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Sheet2!$B$8:$G$33</definedName>
  </definedNames>
  <calcPr calcId="124519"/>
</workbook>
</file>

<file path=xl/calcChain.xml><?xml version="1.0" encoding="utf-8"?>
<calcChain xmlns="http://schemas.openxmlformats.org/spreadsheetml/2006/main">
  <c r="Q31" i="2"/>
  <c r="P31"/>
  <c r="K91"/>
  <c r="J91"/>
  <c r="J74"/>
  <c r="K74"/>
  <c r="J52"/>
  <c r="K52"/>
  <c r="J33"/>
  <c r="K33"/>
  <c r="F91"/>
  <c r="E91"/>
  <c r="F74"/>
  <c r="E74"/>
  <c r="F52"/>
  <c r="E52"/>
  <c r="F34"/>
  <c r="E34"/>
  <c r="E32" i="1"/>
  <c r="D32"/>
  <c r="E50"/>
  <c r="D50"/>
  <c r="E72"/>
  <c r="D72"/>
  <c r="E89"/>
  <c r="D89"/>
</calcChain>
</file>

<file path=xl/sharedStrings.xml><?xml version="1.0" encoding="utf-8"?>
<sst xmlns="http://schemas.openxmlformats.org/spreadsheetml/2006/main" count="221" uniqueCount="73">
  <si>
    <t>Munacipality Name</t>
  </si>
  <si>
    <t>Ward no.</t>
  </si>
  <si>
    <t>Household</t>
  </si>
  <si>
    <t xml:space="preserve">Population </t>
  </si>
  <si>
    <t>Bank alloted</t>
  </si>
  <si>
    <t>Sr. No.</t>
  </si>
  <si>
    <t>Jalpaiguri</t>
  </si>
  <si>
    <t>1 969</t>
  </si>
  <si>
    <t>Dhupguri</t>
  </si>
  <si>
    <t>Alipurduar</t>
  </si>
  <si>
    <t>Mal</t>
  </si>
  <si>
    <t>Total</t>
  </si>
  <si>
    <t>United Bank of India</t>
  </si>
  <si>
    <t>SBI</t>
  </si>
  <si>
    <t>UBKGB</t>
  </si>
  <si>
    <t>ICICI</t>
  </si>
  <si>
    <t>BOI</t>
  </si>
  <si>
    <t>BOB</t>
  </si>
  <si>
    <t>AXIS BANK</t>
  </si>
  <si>
    <t>SBI, BAZAR BRANCH</t>
  </si>
  <si>
    <t>IOB</t>
  </si>
  <si>
    <t>SBI, ALIPURDUAR</t>
  </si>
  <si>
    <t>UBI</t>
  </si>
  <si>
    <t>CBI</t>
  </si>
  <si>
    <t>ALL.BANK</t>
  </si>
  <si>
    <t>SBI TOWN</t>
  </si>
  <si>
    <t>IB</t>
  </si>
  <si>
    <t>SBI MAIN BAZAR</t>
  </si>
  <si>
    <t>CORP.BANK</t>
  </si>
  <si>
    <t>SBI,MAIN BAZAR</t>
  </si>
  <si>
    <t>CBI KADAMTALA</t>
  </si>
  <si>
    <t>UNITED BANK OF INDIA</t>
  </si>
  <si>
    <t>OBC</t>
  </si>
  <si>
    <t>UNION BANK</t>
  </si>
  <si>
    <t>District -JALPAIGURI.</t>
  </si>
  <si>
    <t>Mapping of Urban Households.</t>
  </si>
  <si>
    <t>UCO BANK</t>
  </si>
  <si>
    <t>UNITED BANK OF INDIA,MASKALAIBARI</t>
  </si>
  <si>
    <t>ICICI BANK</t>
  </si>
  <si>
    <t>HDFC BANK</t>
  </si>
  <si>
    <t>UCO</t>
  </si>
  <si>
    <t>Canara Bank</t>
  </si>
  <si>
    <t>CANARA BANK</t>
  </si>
  <si>
    <t>Indian Bank</t>
  </si>
  <si>
    <t>All Bank</t>
  </si>
  <si>
    <t>Corpo Bank</t>
  </si>
  <si>
    <t>Union</t>
  </si>
  <si>
    <t>Ubited Bank</t>
  </si>
  <si>
    <t>HDFC</t>
  </si>
  <si>
    <t>SBI,</t>
  </si>
  <si>
    <t>Axis Bank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</si>
  <si>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</si>
  <si>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</si>
  <si>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</si>
  <si>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</si>
  <si>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</si>
  <si>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</si>
  <si>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</si>
  <si>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</si>
  <si>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</si>
  <si>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Allahabad Bank</t>
  </si>
  <si>
    <t>Bank of Baroda</t>
  </si>
  <si>
    <t>Bank of India</t>
  </si>
  <si>
    <t>Central Bank of India</t>
  </si>
  <si>
    <t>Corporation Bank</t>
  </si>
  <si>
    <t>Indian Overseas Bank</t>
  </si>
  <si>
    <t>DISTRICT  :JALPAIGURI</t>
  </si>
  <si>
    <t>Oriental Bank of Commerce</t>
  </si>
  <si>
    <t>State Bank of India</t>
  </si>
  <si>
    <t>UCO Bank</t>
  </si>
  <si>
    <t>Union Bank of India</t>
  </si>
  <si>
    <t>CANARA BANk</t>
  </si>
  <si>
    <t>0k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</si>
</sst>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9"/>
  <sheetViews>
    <sheetView workbookViewId="0">
      <selection activeCell="A2" sqref="A2:F90"/>
    </sheetView>
  </sheetViews>
  <sheetFormatPr defaultRowHeight="15"/>
  <cols>
    <col min="1" max="1" width="7" customWidth="1"/>
    <col min="2" max="2" width="18.28515625" customWidth="1"/>
    <col min="4" max="4" width="14.28515625" customWidth="1"/>
    <col min="5" max="5" width="12" customWidth="1"/>
    <col min="6" max="6" width="21.85546875" customWidth="1"/>
    <col min="8" max="8" width="18.7109375" customWidth="1"/>
  </cols>
  <sheetData>
    <row r="2" spans="1:6" ht="18.75">
      <c r="A2" s="22" t="s">
        <v>35</v>
      </c>
      <c r="B2" s="22"/>
      <c r="C2" s="22"/>
      <c r="D2" s="22"/>
      <c r="E2" s="22"/>
      <c r="F2" s="22"/>
    </row>
    <row r="4" spans="1:6" ht="15.75">
      <c r="A4" s="23" t="s">
        <v>34</v>
      </c>
      <c r="B4" s="23"/>
    </row>
    <row r="6" spans="1:6">
      <c r="A6" s="3" t="s">
        <v>5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</row>
    <row r="7" spans="1:6" ht="21">
      <c r="A7" s="6">
        <v>1</v>
      </c>
      <c r="B7" s="5" t="s">
        <v>6</v>
      </c>
      <c r="C7" s="1">
        <v>1</v>
      </c>
      <c r="D7" s="1">
        <v>1319</v>
      </c>
      <c r="E7" s="1">
        <v>6705</v>
      </c>
      <c r="F7" s="19" t="s">
        <v>24</v>
      </c>
    </row>
    <row r="8" spans="1:6">
      <c r="A8" s="1"/>
      <c r="B8" s="1"/>
      <c r="C8" s="1">
        <v>2</v>
      </c>
      <c r="D8" s="2" t="s">
        <v>7</v>
      </c>
      <c r="E8" s="1">
        <v>8376</v>
      </c>
      <c r="F8" s="20"/>
    </row>
    <row r="9" spans="1:6">
      <c r="A9" s="1"/>
      <c r="B9" s="1"/>
      <c r="C9" s="1">
        <v>3</v>
      </c>
      <c r="D9" s="1">
        <v>1689</v>
      </c>
      <c r="E9" s="1">
        <v>6815</v>
      </c>
      <c r="F9" s="4" t="s">
        <v>36</v>
      </c>
    </row>
    <row r="10" spans="1:6">
      <c r="A10" s="1"/>
      <c r="B10" s="1"/>
      <c r="C10" s="1">
        <v>4</v>
      </c>
      <c r="D10" s="1">
        <v>828</v>
      </c>
      <c r="E10" s="1">
        <v>3460</v>
      </c>
      <c r="F10" s="4" t="s">
        <v>25</v>
      </c>
    </row>
    <row r="11" spans="1:6">
      <c r="A11" s="1"/>
      <c r="B11" s="1"/>
      <c r="C11" s="1">
        <v>5</v>
      </c>
      <c r="D11" s="1">
        <v>710</v>
      </c>
      <c r="E11" s="1">
        <v>3235</v>
      </c>
      <c r="F11" s="4" t="s">
        <v>71</v>
      </c>
    </row>
    <row r="12" spans="1:6">
      <c r="A12" s="1"/>
      <c r="B12" s="1"/>
      <c r="C12" s="1">
        <v>6</v>
      </c>
      <c r="D12" s="1">
        <v>896</v>
      </c>
      <c r="E12" s="1">
        <v>3451</v>
      </c>
      <c r="F12" s="4" t="s">
        <v>20</v>
      </c>
    </row>
    <row r="13" spans="1:6">
      <c r="A13" s="1"/>
      <c r="B13" s="1"/>
      <c r="C13" s="1">
        <v>7</v>
      </c>
      <c r="D13" s="1">
        <v>840</v>
      </c>
      <c r="E13" s="1">
        <v>3341</v>
      </c>
      <c r="F13" s="4" t="s">
        <v>26</v>
      </c>
    </row>
    <row r="14" spans="1:6">
      <c r="A14" s="1"/>
      <c r="B14" s="1"/>
      <c r="C14" s="1">
        <v>8</v>
      </c>
      <c r="D14" s="1">
        <v>922</v>
      </c>
      <c r="E14" s="1">
        <v>3601</v>
      </c>
      <c r="F14" s="4" t="s">
        <v>27</v>
      </c>
    </row>
    <row r="15" spans="1:6">
      <c r="A15" s="1"/>
      <c r="B15" s="1"/>
      <c r="C15" s="1">
        <v>9</v>
      </c>
      <c r="D15" s="1">
        <v>1214</v>
      </c>
      <c r="E15" s="1">
        <v>5289</v>
      </c>
      <c r="F15" s="4" t="s">
        <v>28</v>
      </c>
    </row>
    <row r="16" spans="1:6">
      <c r="A16" s="1"/>
      <c r="B16" s="1"/>
      <c r="C16" s="1">
        <v>10</v>
      </c>
      <c r="D16" s="1">
        <v>1112</v>
      </c>
      <c r="E16" s="1">
        <v>4578</v>
      </c>
      <c r="F16" s="4" t="s">
        <v>26</v>
      </c>
    </row>
    <row r="17" spans="1:9">
      <c r="A17" s="1"/>
      <c r="B17" s="1"/>
      <c r="C17" s="1">
        <v>11</v>
      </c>
      <c r="D17" s="1">
        <v>1395</v>
      </c>
      <c r="E17" s="1">
        <v>5625</v>
      </c>
      <c r="F17" s="4" t="s">
        <v>29</v>
      </c>
    </row>
    <row r="18" spans="1:9">
      <c r="A18" s="1"/>
      <c r="B18" s="1"/>
      <c r="C18" s="1">
        <v>12</v>
      </c>
      <c r="D18" s="1">
        <v>981</v>
      </c>
      <c r="E18" s="1">
        <v>4247</v>
      </c>
      <c r="F18" s="4" t="s">
        <v>31</v>
      </c>
    </row>
    <row r="19" spans="1:9">
      <c r="A19" s="1"/>
      <c r="B19" s="1"/>
      <c r="C19" s="1">
        <v>13</v>
      </c>
      <c r="D19" s="1">
        <v>915</v>
      </c>
      <c r="E19" s="1">
        <v>3469</v>
      </c>
      <c r="F19" s="19" t="s">
        <v>23</v>
      </c>
    </row>
    <row r="20" spans="1:9">
      <c r="A20" s="1"/>
      <c r="B20" s="1"/>
      <c r="C20" s="1">
        <v>14</v>
      </c>
      <c r="D20" s="1">
        <v>1151</v>
      </c>
      <c r="E20" s="1">
        <v>4827</v>
      </c>
      <c r="F20" s="20"/>
    </row>
    <row r="21" spans="1:9">
      <c r="A21" s="1"/>
      <c r="B21" s="1"/>
      <c r="C21" s="1">
        <v>15</v>
      </c>
      <c r="D21" s="1">
        <v>801</v>
      </c>
      <c r="E21" s="1">
        <v>3081</v>
      </c>
      <c r="F21" s="4" t="s">
        <v>16</v>
      </c>
    </row>
    <row r="22" spans="1:9">
      <c r="A22" s="1"/>
      <c r="B22" s="1"/>
      <c r="C22" s="1">
        <v>16</v>
      </c>
      <c r="D22" s="1">
        <v>830</v>
      </c>
      <c r="E22" s="1">
        <v>3359</v>
      </c>
      <c r="F22" s="4" t="s">
        <v>20</v>
      </c>
    </row>
    <row r="23" spans="1:9">
      <c r="A23" s="1"/>
      <c r="B23" s="1"/>
      <c r="C23" s="1">
        <v>17</v>
      </c>
      <c r="D23" s="1">
        <v>923</v>
      </c>
      <c r="E23" s="1">
        <v>3617</v>
      </c>
      <c r="F23" s="4" t="s">
        <v>30</v>
      </c>
    </row>
    <row r="24" spans="1:9">
      <c r="A24" s="1"/>
      <c r="B24" s="1"/>
      <c r="C24" s="1">
        <v>18</v>
      </c>
      <c r="D24" s="1">
        <v>833</v>
      </c>
      <c r="E24" s="1">
        <v>3179</v>
      </c>
      <c r="F24" s="4" t="s">
        <v>31</v>
      </c>
    </row>
    <row r="25" spans="1:9">
      <c r="A25" s="1"/>
      <c r="B25" s="1"/>
      <c r="C25" s="1">
        <v>19</v>
      </c>
      <c r="D25" s="1">
        <v>1151</v>
      </c>
      <c r="E25" s="1">
        <v>4285</v>
      </c>
      <c r="F25" s="19" t="s">
        <v>17</v>
      </c>
    </row>
    <row r="26" spans="1:9">
      <c r="A26" s="1"/>
      <c r="B26" s="1"/>
      <c r="C26" s="1">
        <v>20</v>
      </c>
      <c r="D26" s="1">
        <v>1018</v>
      </c>
      <c r="E26" s="1">
        <v>4094</v>
      </c>
      <c r="F26" s="20"/>
    </row>
    <row r="27" spans="1:9">
      <c r="A27" s="1"/>
      <c r="B27" s="1"/>
      <c r="C27" s="1">
        <v>21</v>
      </c>
      <c r="D27" s="1">
        <v>901</v>
      </c>
      <c r="E27" s="1">
        <v>3526</v>
      </c>
      <c r="F27" s="24" t="s">
        <v>37</v>
      </c>
    </row>
    <row r="28" spans="1:9">
      <c r="A28" s="1"/>
      <c r="B28" s="1"/>
      <c r="C28" s="1">
        <v>22</v>
      </c>
      <c r="D28" s="1">
        <v>770</v>
      </c>
      <c r="E28" s="1">
        <v>3132</v>
      </c>
      <c r="F28" s="25"/>
    </row>
    <row r="29" spans="1:9">
      <c r="A29" s="1"/>
      <c r="B29" s="1"/>
      <c r="C29" s="1">
        <v>23</v>
      </c>
      <c r="D29" s="1">
        <v>632</v>
      </c>
      <c r="E29" s="1">
        <v>2584</v>
      </c>
      <c r="F29" s="4" t="s">
        <v>32</v>
      </c>
    </row>
    <row r="30" spans="1:9">
      <c r="A30" s="1"/>
      <c r="B30" s="1"/>
      <c r="C30" s="1">
        <v>24</v>
      </c>
      <c r="D30" s="1">
        <v>1053</v>
      </c>
      <c r="E30" s="1">
        <v>4093</v>
      </c>
      <c r="F30" s="19" t="s">
        <v>33</v>
      </c>
    </row>
    <row r="31" spans="1:9">
      <c r="A31" s="1"/>
      <c r="B31" s="1"/>
      <c r="C31" s="1">
        <v>25</v>
      </c>
      <c r="D31" s="1">
        <v>1280</v>
      </c>
      <c r="E31" s="1">
        <v>5372</v>
      </c>
      <c r="F31" s="20"/>
      <c r="I31" s="8"/>
    </row>
    <row r="32" spans="1:9" ht="21">
      <c r="A32" s="1"/>
      <c r="B32" s="5" t="s">
        <v>11</v>
      </c>
      <c r="C32" s="3"/>
      <c r="D32" s="5">
        <f>SUM(D7:D31)</f>
        <v>24164</v>
      </c>
      <c r="E32" s="5">
        <f>SUM(E7:E31)</f>
        <v>107341</v>
      </c>
      <c r="F32" s="1"/>
    </row>
    <row r="33" spans="1:6">
      <c r="A33" s="1"/>
      <c r="B33" s="1"/>
      <c r="C33" s="1"/>
      <c r="D33" s="1"/>
      <c r="E33" s="1"/>
      <c r="F33" s="1"/>
    </row>
    <row r="34" spans="1:6" ht="21">
      <c r="A34" s="7">
        <v>2</v>
      </c>
      <c r="B34" s="5" t="s">
        <v>8</v>
      </c>
      <c r="C34" s="1">
        <v>1</v>
      </c>
      <c r="D34" s="1">
        <v>755</v>
      </c>
      <c r="E34" s="1">
        <v>3338</v>
      </c>
      <c r="F34" s="19" t="s">
        <v>36</v>
      </c>
    </row>
    <row r="35" spans="1:6">
      <c r="A35" s="1"/>
      <c r="B35" s="1"/>
      <c r="C35" s="1">
        <v>2</v>
      </c>
      <c r="D35" s="1">
        <v>524</v>
      </c>
      <c r="E35" s="1">
        <v>2381</v>
      </c>
      <c r="F35" s="20"/>
    </row>
    <row r="36" spans="1:6">
      <c r="A36" s="1"/>
      <c r="B36" s="1"/>
      <c r="C36" s="1">
        <v>3</v>
      </c>
      <c r="D36" s="1">
        <v>503</v>
      </c>
      <c r="E36" s="1">
        <v>2238</v>
      </c>
      <c r="F36" s="4" t="s">
        <v>16</v>
      </c>
    </row>
    <row r="37" spans="1:6">
      <c r="A37" s="1"/>
      <c r="B37" s="1"/>
      <c r="C37" s="10">
        <v>4</v>
      </c>
      <c r="D37" s="10">
        <v>574</v>
      </c>
      <c r="E37" s="10">
        <v>2481</v>
      </c>
      <c r="F37" s="9" t="s">
        <v>16</v>
      </c>
    </row>
    <row r="38" spans="1:6">
      <c r="A38" s="1"/>
      <c r="B38" s="1"/>
      <c r="C38" s="1">
        <v>5</v>
      </c>
      <c r="D38" s="1">
        <v>705</v>
      </c>
      <c r="E38" s="1">
        <v>2942</v>
      </c>
      <c r="F38" s="4" t="s">
        <v>48</v>
      </c>
    </row>
    <row r="39" spans="1:6">
      <c r="A39" s="1"/>
      <c r="B39" s="1"/>
      <c r="C39" s="1">
        <v>6</v>
      </c>
      <c r="D39" s="1">
        <v>584</v>
      </c>
      <c r="E39" s="1">
        <v>2281</v>
      </c>
      <c r="F39" s="4" t="s">
        <v>16</v>
      </c>
    </row>
    <row r="40" spans="1:6">
      <c r="A40" s="1"/>
      <c r="B40" s="1"/>
      <c r="C40" s="1">
        <v>7</v>
      </c>
      <c r="D40" s="1">
        <v>751</v>
      </c>
      <c r="E40" s="1">
        <v>3140</v>
      </c>
      <c r="F40" s="4" t="s">
        <v>33</v>
      </c>
    </row>
    <row r="41" spans="1:6">
      <c r="A41" s="1"/>
      <c r="B41" s="1"/>
      <c r="C41" s="1">
        <v>8</v>
      </c>
      <c r="D41" s="1">
        <v>529</v>
      </c>
      <c r="E41" s="1">
        <v>2287</v>
      </c>
      <c r="F41" s="4" t="s">
        <v>14</v>
      </c>
    </row>
    <row r="42" spans="1:6">
      <c r="A42" s="1"/>
      <c r="B42" s="1"/>
      <c r="C42" s="1">
        <v>9</v>
      </c>
      <c r="D42" s="1">
        <v>716</v>
      </c>
      <c r="E42" s="1">
        <v>3283</v>
      </c>
      <c r="F42" s="4" t="s">
        <v>13</v>
      </c>
    </row>
    <row r="43" spans="1:6">
      <c r="A43" s="1"/>
      <c r="B43" s="1"/>
      <c r="C43" s="1">
        <v>10</v>
      </c>
      <c r="D43" s="1">
        <v>701</v>
      </c>
      <c r="E43" s="1">
        <v>2977</v>
      </c>
      <c r="F43" s="19" t="s">
        <v>33</v>
      </c>
    </row>
    <row r="44" spans="1:6">
      <c r="A44" s="1"/>
      <c r="B44" s="1"/>
      <c r="C44" s="1">
        <v>11</v>
      </c>
      <c r="D44" s="1">
        <v>612</v>
      </c>
      <c r="E44" s="1">
        <v>2627</v>
      </c>
      <c r="F44" s="21"/>
    </row>
    <row r="45" spans="1:6">
      <c r="A45" s="1"/>
      <c r="B45" s="1"/>
      <c r="C45" s="1">
        <v>12</v>
      </c>
      <c r="D45" s="1">
        <v>717</v>
      </c>
      <c r="E45" s="1">
        <v>2768</v>
      </c>
      <c r="F45" s="20"/>
    </row>
    <row r="46" spans="1:6">
      <c r="A46" s="1"/>
      <c r="B46" s="1"/>
      <c r="C46" s="1">
        <v>13</v>
      </c>
      <c r="D46" s="1">
        <v>523</v>
      </c>
      <c r="E46" s="1">
        <v>2114</v>
      </c>
      <c r="F46" s="4" t="s">
        <v>13</v>
      </c>
    </row>
    <row r="47" spans="1:6">
      <c r="A47" s="1"/>
      <c r="B47" s="1"/>
      <c r="C47" s="1">
        <v>14</v>
      </c>
      <c r="D47" s="1">
        <v>521</v>
      </c>
      <c r="E47" s="1">
        <v>2319</v>
      </c>
      <c r="F47" s="4" t="s">
        <v>16</v>
      </c>
    </row>
    <row r="48" spans="1:6">
      <c r="A48" s="1"/>
      <c r="B48" s="1"/>
      <c r="C48" s="1">
        <v>15</v>
      </c>
      <c r="D48" s="1">
        <v>881</v>
      </c>
      <c r="E48" s="1">
        <v>4085</v>
      </c>
      <c r="F48" s="19" t="s">
        <v>13</v>
      </c>
    </row>
    <row r="49" spans="1:6">
      <c r="A49" s="1"/>
      <c r="B49" s="1"/>
      <c r="C49" s="1">
        <v>16</v>
      </c>
      <c r="D49" s="1">
        <v>769</v>
      </c>
      <c r="E49" s="1">
        <v>3458</v>
      </c>
      <c r="F49" s="20"/>
    </row>
    <row r="50" spans="1:6" ht="21">
      <c r="A50" s="1"/>
      <c r="B50" s="5" t="s">
        <v>11</v>
      </c>
      <c r="C50" s="5"/>
      <c r="D50" s="5">
        <f>SUM(D34:D49)</f>
        <v>10365</v>
      </c>
      <c r="E50" s="5">
        <f>SUM(E34:E49)</f>
        <v>44719</v>
      </c>
      <c r="F50" s="1"/>
    </row>
    <row r="51" spans="1:6">
      <c r="A51" s="1"/>
      <c r="B51" s="1"/>
      <c r="C51" s="1"/>
      <c r="D51" s="1"/>
      <c r="E51" s="1"/>
      <c r="F51" s="1"/>
    </row>
    <row r="52" spans="1:6" ht="21">
      <c r="A52" s="7">
        <v>3</v>
      </c>
      <c r="B52" s="5" t="s">
        <v>9</v>
      </c>
      <c r="C52" s="1">
        <v>1</v>
      </c>
      <c r="D52" s="1">
        <v>837</v>
      </c>
      <c r="E52" s="1">
        <v>3415</v>
      </c>
      <c r="F52" s="19" t="s">
        <v>23</v>
      </c>
    </row>
    <row r="53" spans="1:6">
      <c r="A53" s="1"/>
      <c r="B53" s="1"/>
      <c r="C53" s="1">
        <v>2</v>
      </c>
      <c r="D53" s="1">
        <v>708</v>
      </c>
      <c r="E53" s="1">
        <v>2909</v>
      </c>
      <c r="F53" s="20"/>
    </row>
    <row r="54" spans="1:6">
      <c r="A54" s="1"/>
      <c r="B54" s="1"/>
      <c r="C54" s="1">
        <v>3</v>
      </c>
      <c r="D54" s="1">
        <v>921</v>
      </c>
      <c r="E54" s="1">
        <v>3597</v>
      </c>
      <c r="F54" s="19" t="s">
        <v>16</v>
      </c>
    </row>
    <row r="55" spans="1:6">
      <c r="A55" s="1"/>
      <c r="B55" s="1"/>
      <c r="C55" s="1">
        <v>4</v>
      </c>
      <c r="D55" s="1">
        <v>1042</v>
      </c>
      <c r="E55" s="1">
        <v>4470</v>
      </c>
      <c r="F55" s="20"/>
    </row>
    <row r="56" spans="1:6">
      <c r="A56" s="1"/>
      <c r="B56" s="1"/>
      <c r="C56" s="1">
        <v>5</v>
      </c>
      <c r="D56" s="1">
        <v>743</v>
      </c>
      <c r="E56" s="1">
        <v>3153</v>
      </c>
      <c r="F56" s="19" t="s">
        <v>14</v>
      </c>
    </row>
    <row r="57" spans="1:6">
      <c r="A57" s="1"/>
      <c r="B57" s="1"/>
      <c r="C57" s="1">
        <v>6</v>
      </c>
      <c r="D57" s="1">
        <v>819</v>
      </c>
      <c r="E57" s="1">
        <v>3214</v>
      </c>
      <c r="F57" s="20"/>
    </row>
    <row r="58" spans="1:6">
      <c r="A58" s="1"/>
      <c r="B58" s="1"/>
      <c r="C58" s="1">
        <v>7</v>
      </c>
      <c r="D58" s="1">
        <v>669</v>
      </c>
      <c r="E58" s="1">
        <v>2794</v>
      </c>
      <c r="F58" s="19" t="s">
        <v>22</v>
      </c>
    </row>
    <row r="59" spans="1:6">
      <c r="A59" s="1"/>
      <c r="B59" s="1"/>
      <c r="C59" s="1">
        <v>8</v>
      </c>
      <c r="D59" s="1">
        <v>1113</v>
      </c>
      <c r="E59" s="1">
        <v>4241</v>
      </c>
      <c r="F59" s="20"/>
    </row>
    <row r="60" spans="1:6">
      <c r="A60" s="1"/>
      <c r="B60" s="1"/>
      <c r="C60" s="1">
        <v>9</v>
      </c>
      <c r="D60" s="1">
        <v>1142</v>
      </c>
      <c r="E60" s="1">
        <v>4746</v>
      </c>
      <c r="F60" s="19" t="s">
        <v>21</v>
      </c>
    </row>
    <row r="61" spans="1:6">
      <c r="A61" s="1"/>
      <c r="B61" s="1"/>
      <c r="C61" s="1">
        <v>10</v>
      </c>
      <c r="D61" s="1">
        <v>498</v>
      </c>
      <c r="E61" s="1">
        <v>2172</v>
      </c>
      <c r="F61" s="20"/>
    </row>
    <row r="62" spans="1:6">
      <c r="A62" s="1"/>
      <c r="B62" s="1"/>
      <c r="C62" s="1">
        <v>11</v>
      </c>
      <c r="D62" s="1">
        <v>1035</v>
      </c>
      <c r="E62" s="1">
        <v>4662</v>
      </c>
      <c r="F62" s="19" t="s">
        <v>20</v>
      </c>
    </row>
    <row r="63" spans="1:6">
      <c r="A63" s="1"/>
      <c r="B63" s="1"/>
      <c r="C63" s="1">
        <v>12</v>
      </c>
      <c r="D63" s="1">
        <v>816</v>
      </c>
      <c r="E63" s="1">
        <v>3504</v>
      </c>
      <c r="F63" s="20"/>
    </row>
    <row r="64" spans="1:6">
      <c r="A64" s="1"/>
      <c r="B64" s="1"/>
      <c r="C64" s="1">
        <v>13</v>
      </c>
      <c r="D64" s="1">
        <v>695</v>
      </c>
      <c r="E64" s="1">
        <v>3081</v>
      </c>
      <c r="F64" s="19" t="s">
        <v>19</v>
      </c>
    </row>
    <row r="65" spans="1:6">
      <c r="A65" s="1"/>
      <c r="B65" s="1"/>
      <c r="C65" s="1">
        <v>14</v>
      </c>
      <c r="D65" s="1">
        <v>558</v>
      </c>
      <c r="E65" s="1">
        <v>2226</v>
      </c>
      <c r="F65" s="20"/>
    </row>
    <row r="66" spans="1:6">
      <c r="A66" s="1"/>
      <c r="B66" s="1"/>
      <c r="C66" s="1">
        <v>15</v>
      </c>
      <c r="D66" s="1">
        <v>745</v>
      </c>
      <c r="E66" s="1">
        <v>3194</v>
      </c>
      <c r="F66" s="4" t="s">
        <v>18</v>
      </c>
    </row>
    <row r="67" spans="1:6">
      <c r="A67" s="1"/>
      <c r="B67" s="1"/>
      <c r="C67" s="1">
        <v>16</v>
      </c>
      <c r="D67" s="1">
        <v>833</v>
      </c>
      <c r="E67" s="1">
        <v>3561</v>
      </c>
      <c r="F67" s="19" t="s">
        <v>17</v>
      </c>
    </row>
    <row r="68" spans="1:6">
      <c r="A68" s="1"/>
      <c r="B68" s="1"/>
      <c r="C68" s="1">
        <v>17</v>
      </c>
      <c r="D68" s="1">
        <v>367</v>
      </c>
      <c r="E68" s="1">
        <v>1562</v>
      </c>
      <c r="F68" s="20"/>
    </row>
    <row r="69" spans="1:6">
      <c r="A69" s="1"/>
      <c r="B69" s="1"/>
      <c r="C69" s="1">
        <v>18</v>
      </c>
      <c r="D69" s="1">
        <v>832</v>
      </c>
      <c r="E69" s="1">
        <v>3665</v>
      </c>
      <c r="F69" s="19" t="s">
        <v>39</v>
      </c>
    </row>
    <row r="70" spans="1:6">
      <c r="A70" s="1"/>
      <c r="B70" s="1"/>
      <c r="C70" s="1">
        <v>19</v>
      </c>
      <c r="D70" s="1">
        <v>474</v>
      </c>
      <c r="E70" s="1">
        <v>2103</v>
      </c>
      <c r="F70" s="20"/>
    </row>
    <row r="71" spans="1:6">
      <c r="A71" s="1"/>
      <c r="B71" s="1"/>
      <c r="C71" s="1">
        <v>20</v>
      </c>
      <c r="D71" s="1">
        <v>709</v>
      </c>
      <c r="E71" s="1">
        <v>2963</v>
      </c>
      <c r="F71" s="4" t="s">
        <v>15</v>
      </c>
    </row>
    <row r="72" spans="1:6" ht="21">
      <c r="A72" s="1"/>
      <c r="B72" s="5" t="s">
        <v>11</v>
      </c>
      <c r="C72" s="5"/>
      <c r="D72" s="5">
        <f>SUM(D52:D71)</f>
        <v>15556</v>
      </c>
      <c r="E72" s="5">
        <f>SUM(E52:E71)</f>
        <v>65232</v>
      </c>
      <c r="F72" s="1"/>
    </row>
    <row r="73" spans="1:6">
      <c r="A73" s="1"/>
      <c r="B73" s="1"/>
      <c r="C73" s="1"/>
      <c r="D73" s="1"/>
      <c r="E73" s="1"/>
      <c r="F73" s="1"/>
    </row>
    <row r="74" spans="1:6" ht="21">
      <c r="A74" s="7">
        <v>4</v>
      </c>
      <c r="B74" s="5" t="s">
        <v>10</v>
      </c>
      <c r="C74" s="1">
        <v>1</v>
      </c>
      <c r="D74" s="1">
        <v>329</v>
      </c>
      <c r="E74" s="1">
        <v>1435</v>
      </c>
      <c r="F74" s="19" t="s">
        <v>12</v>
      </c>
    </row>
    <row r="75" spans="1:6">
      <c r="A75" s="1"/>
      <c r="B75" s="1"/>
      <c r="C75" s="1">
        <v>2</v>
      </c>
      <c r="D75" s="1">
        <v>539</v>
      </c>
      <c r="E75" s="1">
        <v>2509</v>
      </c>
      <c r="F75" s="21"/>
    </row>
    <row r="76" spans="1:6">
      <c r="A76" s="1"/>
      <c r="B76" s="1"/>
      <c r="C76" s="1">
        <v>3</v>
      </c>
      <c r="D76" s="1">
        <v>233</v>
      </c>
      <c r="E76" s="1">
        <v>984</v>
      </c>
      <c r="F76" s="20"/>
    </row>
    <row r="77" spans="1:6">
      <c r="A77" s="1"/>
      <c r="B77" s="1"/>
      <c r="C77" s="1">
        <v>4</v>
      </c>
      <c r="D77" s="1">
        <v>274</v>
      </c>
      <c r="E77" s="1">
        <v>1129</v>
      </c>
      <c r="F77" s="19" t="s">
        <v>13</v>
      </c>
    </row>
    <row r="78" spans="1:6">
      <c r="A78" s="1"/>
      <c r="B78" s="1"/>
      <c r="C78" s="1">
        <v>5</v>
      </c>
      <c r="D78" s="1">
        <v>385</v>
      </c>
      <c r="E78" s="1">
        <v>1729</v>
      </c>
      <c r="F78" s="21"/>
    </row>
    <row r="79" spans="1:6">
      <c r="A79" s="1"/>
      <c r="B79" s="1"/>
      <c r="C79" s="1">
        <v>6</v>
      </c>
      <c r="D79" s="1">
        <v>371</v>
      </c>
      <c r="E79" s="1">
        <v>1593</v>
      </c>
      <c r="F79" s="20"/>
    </row>
    <row r="80" spans="1:6">
      <c r="A80" s="1"/>
      <c r="B80" s="1"/>
      <c r="C80" s="1">
        <v>7</v>
      </c>
      <c r="D80" s="1">
        <v>460</v>
      </c>
      <c r="E80" s="1">
        <v>1838</v>
      </c>
      <c r="F80" s="19" t="s">
        <v>14</v>
      </c>
    </row>
    <row r="81" spans="1:6">
      <c r="A81" s="1"/>
      <c r="B81" s="1"/>
      <c r="C81" s="1">
        <v>8</v>
      </c>
      <c r="D81" s="1">
        <v>423</v>
      </c>
      <c r="E81" s="1">
        <v>1667</v>
      </c>
      <c r="F81" s="21"/>
    </row>
    <row r="82" spans="1:6">
      <c r="A82" s="1"/>
      <c r="B82" s="1"/>
      <c r="C82" s="1">
        <v>9</v>
      </c>
      <c r="D82" s="1">
        <v>445</v>
      </c>
      <c r="E82" s="1">
        <v>1671</v>
      </c>
      <c r="F82" s="20"/>
    </row>
    <row r="83" spans="1:6">
      <c r="A83" s="1"/>
      <c r="B83" s="1"/>
      <c r="C83" s="1">
        <v>10</v>
      </c>
      <c r="D83" s="1">
        <v>340</v>
      </c>
      <c r="E83" s="1">
        <v>1353</v>
      </c>
      <c r="F83" s="19" t="s">
        <v>38</v>
      </c>
    </row>
    <row r="84" spans="1:6">
      <c r="A84" s="1"/>
      <c r="B84" s="1"/>
      <c r="C84" s="1">
        <v>11</v>
      </c>
      <c r="D84" s="1">
        <v>586</v>
      </c>
      <c r="E84" s="1">
        <v>2444</v>
      </c>
      <c r="F84" s="21"/>
    </row>
    <row r="85" spans="1:6">
      <c r="A85" s="1"/>
      <c r="B85" s="1"/>
      <c r="C85" s="1">
        <v>12</v>
      </c>
      <c r="D85" s="1">
        <v>389</v>
      </c>
      <c r="E85" s="1">
        <v>1808</v>
      </c>
      <c r="F85" s="20"/>
    </row>
    <row r="86" spans="1:6">
      <c r="A86" s="1"/>
      <c r="B86" s="1"/>
      <c r="C86" s="1">
        <v>13</v>
      </c>
      <c r="D86" s="1">
        <v>505</v>
      </c>
      <c r="E86" s="1">
        <v>2162</v>
      </c>
      <c r="F86" s="19" t="s">
        <v>16</v>
      </c>
    </row>
    <row r="87" spans="1:6">
      <c r="A87" s="1"/>
      <c r="B87" s="1"/>
      <c r="C87" s="1">
        <v>14</v>
      </c>
      <c r="D87" s="1">
        <v>367</v>
      </c>
      <c r="E87" s="1">
        <v>1595</v>
      </c>
      <c r="F87" s="21"/>
    </row>
    <row r="88" spans="1:6">
      <c r="A88" s="1"/>
      <c r="B88" s="1"/>
      <c r="C88" s="1">
        <v>15</v>
      </c>
      <c r="D88" s="1">
        <v>287</v>
      </c>
      <c r="E88" s="1">
        <v>1301</v>
      </c>
      <c r="F88" s="20"/>
    </row>
    <row r="89" spans="1:6" ht="21">
      <c r="A89" s="1"/>
      <c r="B89" s="5" t="s">
        <v>11</v>
      </c>
      <c r="C89" s="5"/>
      <c r="D89" s="5">
        <f>SUM(D74:D88)</f>
        <v>5933</v>
      </c>
      <c r="E89" s="5">
        <f>SUM(E74:E88)</f>
        <v>25218</v>
      </c>
      <c r="F89" s="1"/>
    </row>
  </sheetData>
  <mergeCells count="24">
    <mergeCell ref="F77:F79"/>
    <mergeCell ref="F80:F82"/>
    <mergeCell ref="F83:F85"/>
    <mergeCell ref="F86:F88"/>
    <mergeCell ref="F58:F59"/>
    <mergeCell ref="F60:F61"/>
    <mergeCell ref="F62:F63"/>
    <mergeCell ref="F64:F65"/>
    <mergeCell ref="F67:F68"/>
    <mergeCell ref="F69:F70"/>
    <mergeCell ref="F52:F53"/>
    <mergeCell ref="F54:F55"/>
    <mergeCell ref="F56:F57"/>
    <mergeCell ref="F74:F76"/>
    <mergeCell ref="A2:F2"/>
    <mergeCell ref="A4:B4"/>
    <mergeCell ref="F43:F45"/>
    <mergeCell ref="F48:F49"/>
    <mergeCell ref="F7:F8"/>
    <mergeCell ref="F19:F20"/>
    <mergeCell ref="F25:F26"/>
    <mergeCell ref="F27:F28"/>
    <mergeCell ref="F30:F31"/>
    <mergeCell ref="F34:F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S91"/>
  <sheetViews>
    <sheetView tabSelected="1" topLeftCell="G10" workbookViewId="0">
      <selection activeCell="N7" sqref="N7:R31"/>
    </sheetView>
  </sheetViews>
  <sheetFormatPr defaultRowHeight="15"/>
  <cols>
    <col min="3" max="3" width="18.5703125" bestFit="1" customWidth="1"/>
    <col min="5" max="5" width="10.5703125" bestFit="1" customWidth="1"/>
    <col min="6" max="6" width="11.140625" bestFit="1" customWidth="1"/>
    <col min="7" max="7" width="36.42578125" style="11" bestFit="1" customWidth="1"/>
    <col min="9" max="9" width="15.42578125" customWidth="1"/>
    <col min="14" max="14" width="7.28515625" customWidth="1"/>
    <col min="15" max="15" width="28.28515625" customWidth="1"/>
    <col min="16" max="16" width="14.85546875" customWidth="1"/>
    <col min="17" max="17" width="12.85546875" customWidth="1"/>
    <col min="18" max="18" width="11.85546875" customWidth="1"/>
  </cols>
  <sheetData>
    <row r="4" spans="2:19" ht="18.75">
      <c r="B4" s="22" t="s">
        <v>35</v>
      </c>
      <c r="C4" s="22"/>
      <c r="D4" s="22"/>
      <c r="E4" s="22"/>
      <c r="F4" s="22"/>
      <c r="G4" s="22"/>
    </row>
    <row r="6" spans="2:19" ht="15.75">
      <c r="B6" s="23" t="s">
        <v>34</v>
      </c>
      <c r="C6" s="23"/>
    </row>
    <row r="8" spans="2:19" ht="15.75">
      <c r="B8" s="3" t="s">
        <v>5</v>
      </c>
      <c r="C8" s="3" t="s">
        <v>0</v>
      </c>
      <c r="D8" s="3" t="s">
        <v>1</v>
      </c>
      <c r="E8" s="3" t="s">
        <v>2</v>
      </c>
      <c r="F8" s="3" t="s">
        <v>3</v>
      </c>
      <c r="G8" s="12" t="s">
        <v>4</v>
      </c>
      <c r="N8" s="18"/>
      <c r="O8" s="18" t="s">
        <v>51</v>
      </c>
      <c r="P8" s="18"/>
      <c r="Q8" s="18"/>
      <c r="R8" s="18"/>
      <c r="S8" s="17"/>
    </row>
    <row r="9" spans="2:19" ht="21">
      <c r="B9" s="6">
        <v>1</v>
      </c>
      <c r="C9" s="5" t="s">
        <v>6</v>
      </c>
      <c r="D9" s="1">
        <v>1</v>
      </c>
      <c r="E9" s="1">
        <v>1319</v>
      </c>
      <c r="F9" s="1">
        <v>6705</v>
      </c>
      <c r="G9" s="13" t="s">
        <v>24</v>
      </c>
      <c r="I9" t="s">
        <v>44</v>
      </c>
      <c r="J9">
        <v>2</v>
      </c>
      <c r="K9">
        <v>1319</v>
      </c>
      <c r="N9" s="18"/>
      <c r="O9" s="18" t="s">
        <v>66</v>
      </c>
      <c r="P9" s="18"/>
      <c r="Q9" s="18"/>
      <c r="R9" s="18"/>
      <c r="S9" s="17"/>
    </row>
    <row r="10" spans="2:19" ht="15.75">
      <c r="B10" s="1"/>
      <c r="C10" s="1"/>
      <c r="D10" s="1">
        <v>2</v>
      </c>
      <c r="E10" s="2" t="s">
        <v>7</v>
      </c>
      <c r="F10" s="1">
        <v>8376</v>
      </c>
      <c r="G10" s="13" t="s">
        <v>24</v>
      </c>
      <c r="N10" s="18"/>
      <c r="O10" s="18"/>
      <c r="P10" s="18" t="s">
        <v>52</v>
      </c>
      <c r="Q10" s="18" t="s">
        <v>53</v>
      </c>
      <c r="R10" s="18" t="s">
        <v>54</v>
      </c>
      <c r="S10" s="17"/>
    </row>
    <row r="11" spans="2:19" ht="15.75">
      <c r="B11" s="1"/>
      <c r="C11" s="1"/>
      <c r="D11" s="1">
        <v>19</v>
      </c>
      <c r="E11" s="1">
        <v>1151</v>
      </c>
      <c r="F11" s="1">
        <v>4285</v>
      </c>
      <c r="G11" s="14" t="s">
        <v>17</v>
      </c>
      <c r="I11" t="s">
        <v>17</v>
      </c>
      <c r="J11">
        <v>2</v>
      </c>
      <c r="K11">
        <v>2169</v>
      </c>
      <c r="N11" s="18" t="s">
        <v>55</v>
      </c>
      <c r="O11" s="18" t="s">
        <v>56</v>
      </c>
      <c r="P11" s="18" t="s">
        <v>57</v>
      </c>
      <c r="Q11" s="18" t="s">
        <v>58</v>
      </c>
      <c r="R11" s="18" t="s">
        <v>59</v>
      </c>
      <c r="S11" s="17"/>
    </row>
    <row r="12" spans="2:19" ht="15.75">
      <c r="B12" s="1"/>
      <c r="C12" s="1"/>
      <c r="D12" s="1">
        <v>20</v>
      </c>
      <c r="E12" s="1">
        <v>1018</v>
      </c>
      <c r="F12" s="1">
        <v>4094</v>
      </c>
      <c r="G12" s="14" t="s">
        <v>17</v>
      </c>
      <c r="N12" s="1"/>
      <c r="O12" s="1"/>
      <c r="P12" s="1"/>
      <c r="Q12" s="1"/>
      <c r="R12" s="1">
        <v>4</v>
      </c>
      <c r="S12" s="17"/>
    </row>
    <row r="13" spans="2:19" ht="15.75">
      <c r="B13" s="1"/>
      <c r="C13" s="1"/>
      <c r="D13" s="1">
        <v>15</v>
      </c>
      <c r="E13" s="1">
        <v>801</v>
      </c>
      <c r="F13" s="1">
        <v>3081</v>
      </c>
      <c r="G13" s="14" t="s">
        <v>16</v>
      </c>
      <c r="I13" t="s">
        <v>16</v>
      </c>
      <c r="J13">
        <v>1</v>
      </c>
      <c r="K13">
        <v>801</v>
      </c>
      <c r="N13" s="18">
        <v>1</v>
      </c>
      <c r="O13" s="18" t="s">
        <v>60</v>
      </c>
      <c r="P13" s="18">
        <v>2</v>
      </c>
      <c r="Q13" s="18">
        <v>1319</v>
      </c>
      <c r="R13" s="18"/>
      <c r="S13" s="17"/>
    </row>
    <row r="14" spans="2:19" ht="15.75">
      <c r="B14" s="1"/>
      <c r="C14" s="1"/>
      <c r="D14" s="1">
        <v>5</v>
      </c>
      <c r="E14" s="1">
        <v>710</v>
      </c>
      <c r="F14" s="1">
        <v>3235</v>
      </c>
      <c r="G14" s="14" t="s">
        <v>42</v>
      </c>
      <c r="I14" t="s">
        <v>41</v>
      </c>
      <c r="J14">
        <v>1</v>
      </c>
      <c r="K14">
        <v>710</v>
      </c>
      <c r="N14" s="18">
        <v>2</v>
      </c>
      <c r="O14" s="18" t="s">
        <v>61</v>
      </c>
      <c r="P14" s="18">
        <v>4</v>
      </c>
      <c r="Q14" s="18">
        <v>3369</v>
      </c>
      <c r="R14" s="18"/>
      <c r="S14" s="17"/>
    </row>
    <row r="15" spans="2:19" ht="15.75">
      <c r="B15" s="1"/>
      <c r="C15" s="1"/>
      <c r="D15" s="1">
        <v>13</v>
      </c>
      <c r="E15" s="1">
        <v>915</v>
      </c>
      <c r="F15" s="1">
        <v>3469</v>
      </c>
      <c r="G15" s="14" t="s">
        <v>23</v>
      </c>
      <c r="I15" t="s">
        <v>23</v>
      </c>
      <c r="J15">
        <v>3</v>
      </c>
      <c r="K15">
        <v>2989</v>
      </c>
      <c r="N15" s="18">
        <v>3</v>
      </c>
      <c r="O15" s="18" t="s">
        <v>62</v>
      </c>
      <c r="P15" s="18">
        <v>10</v>
      </c>
      <c r="Q15" s="18">
        <v>6105</v>
      </c>
      <c r="R15" s="18"/>
      <c r="S15" s="17"/>
    </row>
    <row r="16" spans="2:19" ht="15.75">
      <c r="B16" s="1"/>
      <c r="C16" s="1"/>
      <c r="D16" s="1">
        <v>14</v>
      </c>
      <c r="E16" s="1">
        <v>1151</v>
      </c>
      <c r="F16" s="1">
        <v>4827</v>
      </c>
      <c r="G16" s="14" t="s">
        <v>23</v>
      </c>
      <c r="N16" s="18">
        <v>4</v>
      </c>
      <c r="O16" s="18" t="s">
        <v>41</v>
      </c>
      <c r="P16" s="18">
        <v>1</v>
      </c>
      <c r="Q16" s="18">
        <v>710</v>
      </c>
      <c r="R16" s="18"/>
      <c r="S16" s="17"/>
    </row>
    <row r="17" spans="2:19" ht="15.75">
      <c r="B17" s="1"/>
      <c r="C17" s="1"/>
      <c r="D17" s="1">
        <v>17</v>
      </c>
      <c r="E17" s="1">
        <v>923</v>
      </c>
      <c r="F17" s="1">
        <v>3617</v>
      </c>
      <c r="G17" s="14" t="s">
        <v>30</v>
      </c>
      <c r="N17" s="18">
        <v>5</v>
      </c>
      <c r="O17" s="18" t="s">
        <v>63</v>
      </c>
      <c r="P17" s="18">
        <v>5</v>
      </c>
      <c r="Q17" s="18">
        <v>4534</v>
      </c>
      <c r="R17" s="18"/>
      <c r="S17" s="17"/>
    </row>
    <row r="18" spans="2:19" ht="15.75">
      <c r="B18" s="1"/>
      <c r="C18" s="1"/>
      <c r="D18" s="1">
        <v>9</v>
      </c>
      <c r="E18" s="1">
        <v>1214</v>
      </c>
      <c r="F18" s="1">
        <v>5289</v>
      </c>
      <c r="G18" s="14" t="s">
        <v>28</v>
      </c>
      <c r="I18" t="s">
        <v>45</v>
      </c>
      <c r="J18">
        <v>1</v>
      </c>
      <c r="K18">
        <v>1214</v>
      </c>
      <c r="N18" s="18">
        <v>6</v>
      </c>
      <c r="O18" s="18" t="s">
        <v>64</v>
      </c>
      <c r="P18" s="18">
        <v>1</v>
      </c>
      <c r="Q18" s="18">
        <v>1214</v>
      </c>
      <c r="R18" s="18"/>
      <c r="S18" s="17"/>
    </row>
    <row r="19" spans="2:19" ht="15.75">
      <c r="B19" s="1"/>
      <c r="C19" s="1"/>
      <c r="D19" s="1">
        <v>7</v>
      </c>
      <c r="E19" s="1">
        <v>840</v>
      </c>
      <c r="F19" s="1">
        <v>3341</v>
      </c>
      <c r="G19" s="14" t="s">
        <v>26</v>
      </c>
      <c r="I19" t="s">
        <v>43</v>
      </c>
      <c r="J19">
        <v>2</v>
      </c>
      <c r="K19">
        <v>1952</v>
      </c>
      <c r="N19" s="18">
        <v>7</v>
      </c>
      <c r="O19" s="18" t="s">
        <v>43</v>
      </c>
      <c r="P19" s="18">
        <v>2</v>
      </c>
      <c r="Q19" s="18">
        <v>1952</v>
      </c>
      <c r="R19" s="18"/>
      <c r="S19" s="17"/>
    </row>
    <row r="20" spans="2:19" ht="15.75">
      <c r="B20" s="1"/>
      <c r="C20" s="1"/>
      <c r="D20" s="1">
        <v>10</v>
      </c>
      <c r="E20" s="1">
        <v>1112</v>
      </c>
      <c r="F20" s="1">
        <v>4578</v>
      </c>
      <c r="G20" s="14" t="s">
        <v>26</v>
      </c>
      <c r="I20" t="s">
        <v>20</v>
      </c>
      <c r="J20">
        <v>2</v>
      </c>
      <c r="K20">
        <v>1726</v>
      </c>
      <c r="N20" s="18">
        <v>8</v>
      </c>
      <c r="O20" s="18" t="s">
        <v>65</v>
      </c>
      <c r="P20" s="18">
        <v>4</v>
      </c>
      <c r="Q20" s="18">
        <v>3577</v>
      </c>
      <c r="R20" s="18"/>
      <c r="S20" s="17"/>
    </row>
    <row r="21" spans="2:19" ht="15.75">
      <c r="B21" s="1"/>
      <c r="C21" s="1"/>
      <c r="D21" s="1">
        <v>6</v>
      </c>
      <c r="E21" s="1">
        <v>896</v>
      </c>
      <c r="F21" s="1">
        <v>3451</v>
      </c>
      <c r="G21" s="13" t="s">
        <v>20</v>
      </c>
      <c r="N21" s="18">
        <v>9</v>
      </c>
      <c r="O21" s="18" t="s">
        <v>67</v>
      </c>
      <c r="P21" s="18">
        <v>1</v>
      </c>
      <c r="Q21" s="18">
        <v>632</v>
      </c>
      <c r="R21" s="18"/>
      <c r="S21" s="17"/>
    </row>
    <row r="22" spans="2:19" ht="15.75">
      <c r="B22" s="1"/>
      <c r="C22" s="1"/>
      <c r="D22" s="1">
        <v>16</v>
      </c>
      <c r="E22" s="1">
        <v>830</v>
      </c>
      <c r="F22" s="1">
        <v>3359</v>
      </c>
      <c r="G22" s="13" t="s">
        <v>20</v>
      </c>
      <c r="N22" s="18">
        <v>10</v>
      </c>
      <c r="O22" s="18" t="s">
        <v>68</v>
      </c>
      <c r="P22" s="18">
        <v>14</v>
      </c>
      <c r="Q22" s="18">
        <v>9957</v>
      </c>
      <c r="R22" s="18"/>
      <c r="S22" s="17"/>
    </row>
    <row r="23" spans="2:19" ht="15.75">
      <c r="B23" s="1"/>
      <c r="C23" s="1"/>
      <c r="D23" s="1">
        <v>23</v>
      </c>
      <c r="E23" s="1">
        <v>632</v>
      </c>
      <c r="F23" s="1">
        <v>2584</v>
      </c>
      <c r="G23" s="14" t="s">
        <v>32</v>
      </c>
      <c r="I23" t="s">
        <v>32</v>
      </c>
      <c r="J23">
        <v>1</v>
      </c>
      <c r="K23">
        <v>632</v>
      </c>
      <c r="N23" s="18">
        <v>11</v>
      </c>
      <c r="O23" s="18" t="s">
        <v>69</v>
      </c>
      <c r="P23" s="18">
        <v>3</v>
      </c>
      <c r="Q23" s="18">
        <v>2968</v>
      </c>
      <c r="R23" s="18"/>
      <c r="S23" s="17"/>
    </row>
    <row r="24" spans="2:19" ht="15.75">
      <c r="B24" s="1"/>
      <c r="C24" s="1"/>
      <c r="D24" s="1">
        <v>8</v>
      </c>
      <c r="E24" s="1">
        <v>922</v>
      </c>
      <c r="F24" s="1">
        <v>3601</v>
      </c>
      <c r="G24" s="14" t="s">
        <v>27</v>
      </c>
      <c r="I24" t="s">
        <v>13</v>
      </c>
      <c r="J24">
        <v>3</v>
      </c>
      <c r="K24">
        <v>3145</v>
      </c>
      <c r="N24" s="18">
        <v>12</v>
      </c>
      <c r="O24" s="18" t="s">
        <v>70</v>
      </c>
      <c r="P24" s="18">
        <v>6</v>
      </c>
      <c r="Q24" s="18">
        <v>5114</v>
      </c>
      <c r="R24" s="18"/>
      <c r="S24" s="17"/>
    </row>
    <row r="25" spans="2:19" ht="15.75">
      <c r="B25" s="1"/>
      <c r="C25" s="1"/>
      <c r="D25" s="1">
        <v>4</v>
      </c>
      <c r="E25" s="1">
        <v>828</v>
      </c>
      <c r="F25" s="1">
        <v>3460</v>
      </c>
      <c r="G25" s="14" t="s">
        <v>25</v>
      </c>
      <c r="N25" s="18">
        <v>13</v>
      </c>
      <c r="O25" s="18" t="s">
        <v>12</v>
      </c>
      <c r="P25" s="18">
        <v>9</v>
      </c>
      <c r="Q25" s="18">
        <v>6368</v>
      </c>
      <c r="R25" s="18"/>
      <c r="S25" s="17"/>
    </row>
    <row r="26" spans="2:19" ht="15.75">
      <c r="B26" s="1"/>
      <c r="C26" s="1"/>
      <c r="D26" s="1">
        <v>11</v>
      </c>
      <c r="E26" s="1">
        <v>1395</v>
      </c>
      <c r="F26" s="1">
        <v>5625</v>
      </c>
      <c r="G26" s="14" t="s">
        <v>29</v>
      </c>
      <c r="N26" s="18">
        <v>14</v>
      </c>
      <c r="O26" s="18" t="s">
        <v>48</v>
      </c>
      <c r="P26" s="18">
        <v>3</v>
      </c>
      <c r="Q26" s="18">
        <v>2011</v>
      </c>
      <c r="R26" s="18"/>
      <c r="S26" s="17"/>
    </row>
    <row r="27" spans="2:19" ht="15.75">
      <c r="B27" s="1"/>
      <c r="C27" s="1"/>
      <c r="D27" s="1">
        <v>3</v>
      </c>
      <c r="E27" s="1">
        <v>1689</v>
      </c>
      <c r="F27" s="1">
        <v>6815</v>
      </c>
      <c r="G27" s="13" t="s">
        <v>36</v>
      </c>
      <c r="I27" t="s">
        <v>40</v>
      </c>
      <c r="J27">
        <v>1</v>
      </c>
      <c r="K27">
        <v>1689</v>
      </c>
      <c r="N27" s="18">
        <v>15</v>
      </c>
      <c r="O27" s="18" t="s">
        <v>14</v>
      </c>
      <c r="P27" s="18">
        <v>6</v>
      </c>
      <c r="Q27" s="18">
        <v>3419</v>
      </c>
      <c r="R27" s="18"/>
      <c r="S27" s="17"/>
    </row>
    <row r="28" spans="2:19" ht="15.75">
      <c r="B28" s="1"/>
      <c r="C28" s="1"/>
      <c r="D28" s="1">
        <v>24</v>
      </c>
      <c r="E28" s="1">
        <v>1053</v>
      </c>
      <c r="F28" s="1">
        <v>4093</v>
      </c>
      <c r="G28" s="13" t="s">
        <v>33</v>
      </c>
      <c r="I28" t="s">
        <v>46</v>
      </c>
      <c r="J28">
        <v>2</v>
      </c>
      <c r="K28">
        <v>2333</v>
      </c>
      <c r="N28" s="18">
        <v>16</v>
      </c>
      <c r="O28" s="18" t="s">
        <v>50</v>
      </c>
      <c r="P28" s="18">
        <v>1</v>
      </c>
      <c r="Q28" s="18">
        <v>745</v>
      </c>
      <c r="R28" s="18"/>
      <c r="S28" s="17"/>
    </row>
    <row r="29" spans="2:19" ht="15.75">
      <c r="B29" s="1"/>
      <c r="C29" s="1"/>
      <c r="D29" s="1">
        <v>25</v>
      </c>
      <c r="E29" s="1">
        <v>1280</v>
      </c>
      <c r="F29" s="1">
        <v>5372</v>
      </c>
      <c r="G29" s="13" t="s">
        <v>33</v>
      </c>
      <c r="I29" t="s">
        <v>47</v>
      </c>
      <c r="J29">
        <v>4</v>
      </c>
      <c r="K29">
        <v>3485</v>
      </c>
      <c r="N29" s="18">
        <v>17</v>
      </c>
      <c r="O29" s="18" t="s">
        <v>15</v>
      </c>
      <c r="P29" s="18">
        <v>4</v>
      </c>
      <c r="Q29" s="18">
        <v>2024</v>
      </c>
      <c r="R29" s="18"/>
      <c r="S29" s="17"/>
    </row>
    <row r="30" spans="2:19" ht="15.75">
      <c r="B30" s="1"/>
      <c r="C30" s="1"/>
      <c r="D30" s="1">
        <v>12</v>
      </c>
      <c r="E30" s="1">
        <v>981</v>
      </c>
      <c r="F30" s="1">
        <v>4247</v>
      </c>
      <c r="G30" s="13" t="s">
        <v>31</v>
      </c>
      <c r="N30" s="18"/>
      <c r="O30" s="18"/>
      <c r="P30" s="18"/>
      <c r="Q30" s="18"/>
      <c r="R30" s="18"/>
      <c r="S30" s="17"/>
    </row>
    <row r="31" spans="2:19" ht="15.75">
      <c r="B31" s="1"/>
      <c r="C31" s="1"/>
      <c r="D31" s="1">
        <v>18</v>
      </c>
      <c r="E31" s="1">
        <v>833</v>
      </c>
      <c r="F31" s="1">
        <v>3179</v>
      </c>
      <c r="G31" s="14" t="s">
        <v>31</v>
      </c>
      <c r="N31" s="18"/>
      <c r="O31" s="18"/>
      <c r="P31" s="18">
        <f>SUM(P13:P30)</f>
        <v>76</v>
      </c>
      <c r="Q31" s="18">
        <f>SUM(Q13:Q30)</f>
        <v>56018</v>
      </c>
      <c r="R31" s="18"/>
      <c r="S31" s="17"/>
    </row>
    <row r="32" spans="2:19" ht="15.75">
      <c r="B32" s="1"/>
      <c r="C32" s="1"/>
      <c r="D32" s="1">
        <v>21</v>
      </c>
      <c r="E32" s="1">
        <v>901</v>
      </c>
      <c r="F32" s="1">
        <v>3526</v>
      </c>
      <c r="G32" s="15" t="s">
        <v>37</v>
      </c>
      <c r="N32" s="18"/>
      <c r="O32" s="18"/>
      <c r="P32" s="18"/>
      <c r="Q32" s="18"/>
      <c r="R32" s="18"/>
      <c r="S32" s="17"/>
    </row>
    <row r="33" spans="2:19" ht="15.75">
      <c r="B33" s="1"/>
      <c r="C33" s="1"/>
      <c r="D33" s="1">
        <v>22</v>
      </c>
      <c r="E33" s="1">
        <v>770</v>
      </c>
      <c r="F33" s="1">
        <v>3132</v>
      </c>
      <c r="G33" s="15" t="s">
        <v>37</v>
      </c>
      <c r="J33">
        <f>SUM(J9:J32)</f>
        <v>25</v>
      </c>
      <c r="K33">
        <f>SUM(K9:K32)</f>
        <v>24164</v>
      </c>
      <c r="N33" s="18"/>
      <c r="O33" s="18"/>
      <c r="P33" s="18"/>
      <c r="Q33" s="18"/>
      <c r="R33" s="18"/>
      <c r="S33" s="17"/>
    </row>
    <row r="34" spans="2:19" ht="21">
      <c r="B34" s="1"/>
      <c r="C34" s="5" t="s">
        <v>11</v>
      </c>
      <c r="D34" s="3"/>
      <c r="E34" s="5">
        <f>SUM(E9:E33)</f>
        <v>24164</v>
      </c>
      <c r="F34" s="5">
        <f>SUM(F9:F33)</f>
        <v>107341</v>
      </c>
      <c r="G34" s="16"/>
      <c r="N34" s="17"/>
      <c r="O34" s="17"/>
      <c r="P34" s="17"/>
      <c r="Q34" s="17"/>
      <c r="R34" s="17"/>
      <c r="S34" s="17"/>
    </row>
    <row r="35" spans="2:19" ht="15.75">
      <c r="B35" s="1"/>
      <c r="C35" s="1"/>
      <c r="D35" s="1"/>
      <c r="E35" s="1"/>
      <c r="F35" s="1"/>
      <c r="G35" s="16"/>
      <c r="N35" s="17"/>
      <c r="O35" s="17" t="s">
        <v>72</v>
      </c>
      <c r="P35" s="17"/>
      <c r="Q35" s="17"/>
      <c r="R35" s="17"/>
      <c r="S35" s="17"/>
    </row>
    <row r="36" spans="2:19" ht="21">
      <c r="B36" s="7">
        <v>2</v>
      </c>
      <c r="C36" s="5" t="s">
        <v>8</v>
      </c>
      <c r="D36" s="1">
        <v>3</v>
      </c>
      <c r="E36" s="1">
        <v>503</v>
      </c>
      <c r="F36" s="1">
        <v>2238</v>
      </c>
      <c r="G36" s="13" t="s">
        <v>16</v>
      </c>
      <c r="I36" t="s">
        <v>16</v>
      </c>
      <c r="J36">
        <v>4</v>
      </c>
      <c r="K36">
        <v>2182</v>
      </c>
      <c r="N36" s="17"/>
      <c r="O36" s="17"/>
      <c r="P36" s="17"/>
      <c r="Q36" s="17"/>
      <c r="R36" s="17"/>
      <c r="S36" s="17"/>
    </row>
    <row r="37" spans="2:19" ht="15.75">
      <c r="B37" s="1"/>
      <c r="C37" s="1"/>
      <c r="D37" s="10">
        <v>4</v>
      </c>
      <c r="E37" s="10">
        <v>574</v>
      </c>
      <c r="F37" s="10">
        <v>2481</v>
      </c>
      <c r="G37" s="15" t="s">
        <v>16</v>
      </c>
      <c r="N37" s="17"/>
      <c r="O37" s="17"/>
      <c r="P37" s="17"/>
      <c r="Q37" s="17"/>
      <c r="R37" s="17"/>
      <c r="S37" s="17"/>
    </row>
    <row r="38" spans="2:19" ht="15.75">
      <c r="B38" s="1"/>
      <c r="C38" s="1"/>
      <c r="D38" s="1">
        <v>6</v>
      </c>
      <c r="E38" s="1">
        <v>584</v>
      </c>
      <c r="F38" s="1">
        <v>2281</v>
      </c>
      <c r="G38" s="14" t="s">
        <v>16</v>
      </c>
      <c r="N38" s="17"/>
      <c r="O38" s="17"/>
      <c r="P38" s="17"/>
      <c r="Q38" s="17"/>
      <c r="R38" s="17"/>
      <c r="S38" s="17"/>
    </row>
    <row r="39" spans="2:19" ht="15.75" customHeight="1">
      <c r="B39" s="1"/>
      <c r="C39" s="1"/>
      <c r="D39" s="1">
        <v>14</v>
      </c>
      <c r="E39" s="1">
        <v>521</v>
      </c>
      <c r="F39" s="1">
        <v>2319</v>
      </c>
      <c r="G39" s="14" t="s">
        <v>16</v>
      </c>
      <c r="N39" s="17"/>
      <c r="O39" s="17"/>
      <c r="P39" s="17"/>
      <c r="Q39" s="17"/>
      <c r="R39" s="17"/>
      <c r="S39" s="17"/>
    </row>
    <row r="40" spans="2:19" ht="15.75">
      <c r="B40" s="1"/>
      <c r="C40" s="1"/>
      <c r="D40" s="1">
        <v>5</v>
      </c>
      <c r="E40" s="1">
        <v>705</v>
      </c>
      <c r="F40" s="1">
        <v>2942</v>
      </c>
      <c r="G40" s="14" t="s">
        <v>48</v>
      </c>
      <c r="I40" t="s">
        <v>48</v>
      </c>
      <c r="J40">
        <v>1</v>
      </c>
      <c r="K40">
        <v>705</v>
      </c>
      <c r="N40" s="17"/>
      <c r="O40" s="17"/>
      <c r="P40" s="17"/>
      <c r="Q40" s="17"/>
      <c r="R40" s="17"/>
      <c r="S40" s="17"/>
    </row>
    <row r="41" spans="2:19" ht="15.75">
      <c r="B41" s="1"/>
      <c r="C41" s="1"/>
      <c r="D41" s="1">
        <v>15</v>
      </c>
      <c r="E41" s="1">
        <v>881</v>
      </c>
      <c r="F41" s="1">
        <v>4085</v>
      </c>
      <c r="G41" s="14" t="s">
        <v>13</v>
      </c>
      <c r="I41" t="s">
        <v>13</v>
      </c>
      <c r="J41">
        <v>4</v>
      </c>
      <c r="K41">
        <v>2889</v>
      </c>
      <c r="N41" s="17"/>
      <c r="O41" s="17"/>
      <c r="P41" s="17"/>
      <c r="Q41" s="17"/>
      <c r="R41" s="17"/>
      <c r="S41" s="17"/>
    </row>
    <row r="42" spans="2:19" ht="15.75">
      <c r="B42" s="1"/>
      <c r="C42" s="1"/>
      <c r="D42" s="1">
        <v>16</v>
      </c>
      <c r="E42" s="1">
        <v>769</v>
      </c>
      <c r="F42" s="1">
        <v>3458</v>
      </c>
      <c r="G42" s="14" t="s">
        <v>13</v>
      </c>
      <c r="N42" s="17"/>
      <c r="O42" s="17"/>
      <c r="P42" s="17"/>
      <c r="Q42" s="17"/>
      <c r="R42" s="17"/>
      <c r="S42" s="17"/>
    </row>
    <row r="43" spans="2:19" ht="15.75">
      <c r="B43" s="1"/>
      <c r="C43" s="1"/>
      <c r="D43" s="1">
        <v>13</v>
      </c>
      <c r="E43" s="1">
        <v>523</v>
      </c>
      <c r="F43" s="1">
        <v>2114</v>
      </c>
      <c r="G43" s="14" t="s">
        <v>49</v>
      </c>
      <c r="N43" s="17"/>
      <c r="O43" s="17"/>
      <c r="P43" s="17"/>
      <c r="Q43" s="17"/>
      <c r="R43" s="17"/>
      <c r="S43" s="17"/>
    </row>
    <row r="44" spans="2:19" ht="15.75">
      <c r="B44" s="1"/>
      <c r="C44" s="1"/>
      <c r="D44" s="1">
        <v>9</v>
      </c>
      <c r="E44" s="1">
        <v>716</v>
      </c>
      <c r="F44" s="1">
        <v>3283</v>
      </c>
      <c r="G44" s="14" t="s">
        <v>49</v>
      </c>
      <c r="N44" s="17"/>
      <c r="O44" s="17"/>
      <c r="P44" s="17"/>
      <c r="Q44" s="17"/>
      <c r="R44" s="17"/>
      <c r="S44" s="17"/>
    </row>
    <row r="45" spans="2:19" ht="15.75">
      <c r="B45" s="1"/>
      <c r="C45" s="1"/>
      <c r="D45" s="1">
        <v>8</v>
      </c>
      <c r="E45" s="1">
        <v>529</v>
      </c>
      <c r="F45" s="1">
        <v>2287</v>
      </c>
      <c r="G45" s="13" t="s">
        <v>14</v>
      </c>
      <c r="I45" t="s">
        <v>14</v>
      </c>
      <c r="J45">
        <v>1</v>
      </c>
      <c r="K45">
        <v>529</v>
      </c>
      <c r="N45" s="17"/>
      <c r="O45" s="17"/>
      <c r="P45" s="17"/>
      <c r="Q45" s="17"/>
      <c r="R45" s="17"/>
      <c r="S45" s="17"/>
    </row>
    <row r="46" spans="2:19" ht="15.75">
      <c r="B46" s="1"/>
      <c r="D46" s="1">
        <v>1</v>
      </c>
      <c r="E46" s="1">
        <v>755</v>
      </c>
      <c r="F46" s="1">
        <v>3338</v>
      </c>
      <c r="G46" s="13" t="s">
        <v>36</v>
      </c>
      <c r="I46" t="s">
        <v>40</v>
      </c>
      <c r="J46">
        <v>2</v>
      </c>
      <c r="K46">
        <v>1279</v>
      </c>
      <c r="N46" s="17"/>
      <c r="O46" s="17"/>
      <c r="P46" s="17"/>
      <c r="Q46" s="17"/>
      <c r="R46" s="17"/>
      <c r="S46" s="17"/>
    </row>
    <row r="47" spans="2:19" ht="15.75">
      <c r="B47" s="1"/>
      <c r="C47" s="1"/>
      <c r="D47" s="1">
        <v>2</v>
      </c>
      <c r="E47" s="1">
        <v>524</v>
      </c>
      <c r="F47" s="1">
        <v>2381</v>
      </c>
      <c r="G47" s="13" t="s">
        <v>36</v>
      </c>
      <c r="N47" s="17"/>
      <c r="O47" s="17"/>
      <c r="P47" s="17"/>
      <c r="Q47" s="17"/>
      <c r="R47" s="17"/>
      <c r="S47" s="17"/>
    </row>
    <row r="48" spans="2:19" ht="15.75">
      <c r="B48" s="1"/>
      <c r="C48" s="1"/>
      <c r="D48" s="1">
        <v>10</v>
      </c>
      <c r="E48" s="1">
        <v>701</v>
      </c>
      <c r="F48" s="1">
        <v>2977</v>
      </c>
      <c r="G48" s="14" t="s">
        <v>33</v>
      </c>
      <c r="I48" t="s">
        <v>46</v>
      </c>
      <c r="J48">
        <v>4</v>
      </c>
      <c r="K48">
        <v>2781</v>
      </c>
      <c r="N48" s="17"/>
      <c r="O48" s="17"/>
      <c r="P48" s="17"/>
      <c r="Q48" s="17"/>
      <c r="R48" s="17"/>
      <c r="S48" s="17"/>
    </row>
    <row r="49" spans="2:19" ht="15.75">
      <c r="B49" s="1"/>
      <c r="C49" s="1"/>
      <c r="D49" s="1">
        <v>11</v>
      </c>
      <c r="E49" s="1">
        <v>612</v>
      </c>
      <c r="F49" s="1">
        <v>2627</v>
      </c>
      <c r="G49" s="14" t="s">
        <v>33</v>
      </c>
      <c r="N49" s="17"/>
      <c r="O49" s="17"/>
      <c r="P49" s="17"/>
      <c r="Q49" s="17"/>
      <c r="R49" s="17"/>
      <c r="S49" s="17"/>
    </row>
    <row r="50" spans="2:19" ht="15.75">
      <c r="B50" s="1"/>
      <c r="C50" s="1"/>
      <c r="D50" s="1">
        <v>12</v>
      </c>
      <c r="E50" s="1">
        <v>717</v>
      </c>
      <c r="F50" s="1">
        <v>2768</v>
      </c>
      <c r="G50" s="13" t="s">
        <v>33</v>
      </c>
      <c r="N50" s="17"/>
      <c r="O50" s="17"/>
      <c r="P50" s="17"/>
      <c r="Q50" s="17"/>
      <c r="R50" s="17"/>
      <c r="S50" s="17"/>
    </row>
    <row r="51" spans="2:19" ht="15.75">
      <c r="B51" s="1"/>
      <c r="C51" s="1"/>
      <c r="D51" s="1">
        <v>7</v>
      </c>
      <c r="E51" s="1">
        <v>751</v>
      </c>
      <c r="F51" s="1">
        <v>3140</v>
      </c>
      <c r="G51" s="13" t="s">
        <v>33</v>
      </c>
      <c r="N51" s="17"/>
      <c r="O51" s="17"/>
      <c r="P51" s="17"/>
      <c r="Q51" s="17"/>
      <c r="R51" s="17"/>
      <c r="S51" s="17"/>
    </row>
    <row r="52" spans="2:19" ht="21">
      <c r="B52" s="1"/>
      <c r="C52" s="5" t="s">
        <v>11</v>
      </c>
      <c r="D52" s="5"/>
      <c r="E52" s="5">
        <f>SUM(E36:E51)</f>
        <v>10365</v>
      </c>
      <c r="F52" s="5">
        <f>SUM(F36:F51)</f>
        <v>44719</v>
      </c>
      <c r="G52" s="16"/>
      <c r="J52">
        <f>SUM(J36:J51)</f>
        <v>16</v>
      </c>
      <c r="K52">
        <f>SUM(K36:K51)</f>
        <v>10365</v>
      </c>
      <c r="N52" s="17"/>
      <c r="O52" s="17"/>
      <c r="P52" s="17"/>
      <c r="Q52" s="17"/>
      <c r="R52" s="17"/>
      <c r="S52" s="17"/>
    </row>
    <row r="53" spans="2:19" ht="15.75">
      <c r="B53" s="1"/>
      <c r="C53" s="1"/>
      <c r="D53" s="1"/>
      <c r="E53" s="1"/>
      <c r="F53" s="1"/>
      <c r="G53" s="16"/>
      <c r="N53" s="17"/>
      <c r="O53" s="17"/>
      <c r="P53" s="17"/>
      <c r="Q53" s="17"/>
      <c r="R53" s="17"/>
      <c r="S53" s="17"/>
    </row>
    <row r="54" spans="2:19" ht="21">
      <c r="B54" s="7">
        <v>3</v>
      </c>
      <c r="C54" s="5" t="s">
        <v>9</v>
      </c>
      <c r="D54" s="1">
        <v>1</v>
      </c>
      <c r="E54" s="1">
        <v>837</v>
      </c>
      <c r="F54" s="1">
        <v>3415</v>
      </c>
      <c r="G54" s="13" t="s">
        <v>23</v>
      </c>
      <c r="I54" t="s">
        <v>23</v>
      </c>
      <c r="J54">
        <v>2</v>
      </c>
      <c r="K54">
        <v>1545</v>
      </c>
      <c r="N54" s="17"/>
      <c r="O54" s="17"/>
      <c r="P54" s="17"/>
      <c r="Q54" s="17"/>
      <c r="R54" s="17"/>
      <c r="S54" s="17"/>
    </row>
    <row r="55" spans="2:19" ht="15.75">
      <c r="B55" s="1"/>
      <c r="C55" s="1"/>
      <c r="D55" s="1">
        <v>2</v>
      </c>
      <c r="E55" s="1">
        <v>708</v>
      </c>
      <c r="F55" s="1">
        <v>2909</v>
      </c>
      <c r="G55" s="13" t="s">
        <v>23</v>
      </c>
      <c r="N55" s="17"/>
      <c r="O55" s="17"/>
      <c r="P55" s="17"/>
      <c r="Q55" s="17"/>
      <c r="R55" s="17"/>
      <c r="S55" s="17"/>
    </row>
    <row r="56" spans="2:19" ht="15.75">
      <c r="B56" s="1"/>
      <c r="C56" s="1"/>
      <c r="D56" s="1">
        <v>3</v>
      </c>
      <c r="E56" s="1">
        <v>921</v>
      </c>
      <c r="F56" s="1">
        <v>3597</v>
      </c>
      <c r="G56" s="13" t="s">
        <v>16</v>
      </c>
      <c r="I56" t="s">
        <v>16</v>
      </c>
      <c r="J56">
        <v>2</v>
      </c>
      <c r="K56">
        <v>1963</v>
      </c>
      <c r="N56" s="17"/>
      <c r="O56" s="17"/>
      <c r="P56" s="17"/>
      <c r="Q56" s="17"/>
      <c r="R56" s="17"/>
      <c r="S56" s="17"/>
    </row>
    <row r="57" spans="2:19" ht="15.75">
      <c r="B57" s="1"/>
      <c r="C57" s="1"/>
      <c r="D57" s="1">
        <v>4</v>
      </c>
      <c r="E57" s="1">
        <v>1042</v>
      </c>
      <c r="F57" s="1">
        <v>4470</v>
      </c>
      <c r="G57" s="13" t="s">
        <v>16</v>
      </c>
      <c r="N57" s="17"/>
      <c r="O57" s="17"/>
      <c r="P57" s="17"/>
      <c r="Q57" s="17"/>
      <c r="R57" s="17"/>
      <c r="S57" s="17"/>
    </row>
    <row r="58" spans="2:19" ht="15.75">
      <c r="B58" s="1"/>
      <c r="C58" s="1"/>
      <c r="D58" s="1">
        <v>5</v>
      </c>
      <c r="E58" s="1">
        <v>743</v>
      </c>
      <c r="F58" s="1">
        <v>3153</v>
      </c>
      <c r="G58" s="13" t="s">
        <v>14</v>
      </c>
      <c r="I58" t="s">
        <v>14</v>
      </c>
      <c r="J58">
        <v>2</v>
      </c>
      <c r="K58">
        <v>1562</v>
      </c>
      <c r="N58" s="17"/>
      <c r="O58" s="17"/>
      <c r="P58" s="17"/>
      <c r="Q58" s="17"/>
      <c r="R58" s="17"/>
      <c r="S58" s="17"/>
    </row>
    <row r="59" spans="2:19" ht="15.75">
      <c r="B59" s="1"/>
      <c r="C59" s="1"/>
      <c r="D59" s="1">
        <v>6</v>
      </c>
      <c r="E59" s="1">
        <v>819</v>
      </c>
      <c r="F59" s="1">
        <v>3214</v>
      </c>
      <c r="G59" s="13" t="s">
        <v>14</v>
      </c>
      <c r="N59" s="17"/>
      <c r="O59" s="17"/>
      <c r="P59" s="17"/>
      <c r="Q59" s="17"/>
      <c r="R59" s="17"/>
      <c r="S59" s="17"/>
    </row>
    <row r="60" spans="2:19" ht="15.75">
      <c r="B60" s="1"/>
      <c r="C60" s="1"/>
      <c r="D60" s="1">
        <v>7</v>
      </c>
      <c r="E60" s="1">
        <v>669</v>
      </c>
      <c r="F60" s="1">
        <v>2794</v>
      </c>
      <c r="G60" s="13" t="s">
        <v>22</v>
      </c>
      <c r="I60" t="s">
        <v>22</v>
      </c>
      <c r="J60">
        <v>2</v>
      </c>
      <c r="K60">
        <v>1782</v>
      </c>
      <c r="N60" s="17"/>
      <c r="O60" s="17"/>
      <c r="P60" s="17"/>
      <c r="Q60" s="17"/>
      <c r="R60" s="17"/>
      <c r="S60" s="17"/>
    </row>
    <row r="61" spans="2:19" ht="15.75">
      <c r="B61" s="1"/>
      <c r="C61" s="1"/>
      <c r="D61" s="1">
        <v>8</v>
      </c>
      <c r="E61" s="1">
        <v>1113</v>
      </c>
      <c r="F61" s="1">
        <v>4241</v>
      </c>
      <c r="G61" s="13" t="s">
        <v>22</v>
      </c>
      <c r="N61" s="17"/>
      <c r="O61" s="17"/>
      <c r="P61" s="17"/>
      <c r="Q61" s="17"/>
      <c r="R61" s="17"/>
      <c r="S61" s="17"/>
    </row>
    <row r="62" spans="2:19" ht="15.75">
      <c r="B62" s="1"/>
      <c r="C62" s="1"/>
      <c r="D62" s="1">
        <v>9</v>
      </c>
      <c r="E62" s="1">
        <v>1142</v>
      </c>
      <c r="F62" s="1">
        <v>4746</v>
      </c>
      <c r="G62" s="13" t="s">
        <v>21</v>
      </c>
      <c r="I62" t="s">
        <v>13</v>
      </c>
      <c r="J62">
        <v>2</v>
      </c>
      <c r="K62">
        <v>1640</v>
      </c>
      <c r="N62" s="17"/>
      <c r="O62" s="17"/>
      <c r="P62" s="17"/>
      <c r="Q62" s="17"/>
      <c r="R62" s="17"/>
      <c r="S62" s="17"/>
    </row>
    <row r="63" spans="2:19" ht="15.75">
      <c r="B63" s="1"/>
      <c r="C63" s="1"/>
      <c r="D63" s="1">
        <v>10</v>
      </c>
      <c r="E63" s="1">
        <v>498</v>
      </c>
      <c r="F63" s="1">
        <v>2172</v>
      </c>
      <c r="G63" s="13" t="s">
        <v>21</v>
      </c>
      <c r="N63" s="17"/>
      <c r="O63" s="17"/>
      <c r="P63" s="17"/>
      <c r="Q63" s="17"/>
      <c r="R63" s="17"/>
      <c r="S63" s="17"/>
    </row>
    <row r="64" spans="2:19" ht="15.75">
      <c r="B64" s="1"/>
      <c r="C64" s="1"/>
      <c r="D64" s="1">
        <v>11</v>
      </c>
      <c r="E64" s="1">
        <v>1035</v>
      </c>
      <c r="F64" s="1">
        <v>4662</v>
      </c>
      <c r="G64" s="13" t="s">
        <v>20</v>
      </c>
      <c r="I64" t="s">
        <v>20</v>
      </c>
      <c r="J64">
        <v>2</v>
      </c>
      <c r="K64">
        <v>1851</v>
      </c>
      <c r="N64" s="17"/>
      <c r="O64" s="17"/>
      <c r="P64" s="17"/>
      <c r="Q64" s="17"/>
      <c r="R64" s="17"/>
      <c r="S64" s="17"/>
    </row>
    <row r="65" spans="2:19" ht="15.75">
      <c r="B65" s="1"/>
      <c r="C65" s="1"/>
      <c r="D65" s="1">
        <v>12</v>
      </c>
      <c r="E65" s="1">
        <v>816</v>
      </c>
      <c r="F65" s="1">
        <v>3504</v>
      </c>
      <c r="G65" s="13" t="s">
        <v>20</v>
      </c>
      <c r="N65" s="17"/>
      <c r="O65" s="17"/>
      <c r="P65" s="17"/>
      <c r="Q65" s="17"/>
      <c r="R65" s="17"/>
      <c r="S65" s="17"/>
    </row>
    <row r="66" spans="2:19" ht="15.75">
      <c r="B66" s="1"/>
      <c r="C66" s="1"/>
      <c r="D66" s="1">
        <v>13</v>
      </c>
      <c r="E66" s="1">
        <v>695</v>
      </c>
      <c r="F66" s="1">
        <v>3081</v>
      </c>
      <c r="G66" s="13" t="s">
        <v>19</v>
      </c>
      <c r="I66" t="s">
        <v>13</v>
      </c>
      <c r="J66">
        <v>2</v>
      </c>
      <c r="K66">
        <v>1253</v>
      </c>
      <c r="N66" s="17"/>
      <c r="O66" s="17"/>
      <c r="P66" s="17"/>
      <c r="Q66" s="17"/>
      <c r="R66" s="17"/>
      <c r="S66" s="17"/>
    </row>
    <row r="67" spans="2:19" ht="15.75">
      <c r="B67" s="1"/>
      <c r="C67" s="1"/>
      <c r="D67" s="1">
        <v>14</v>
      </c>
      <c r="E67" s="1">
        <v>558</v>
      </c>
      <c r="F67" s="1">
        <v>2226</v>
      </c>
      <c r="G67" s="13" t="s">
        <v>19</v>
      </c>
      <c r="N67" s="17"/>
      <c r="O67" s="17"/>
      <c r="P67" s="17"/>
      <c r="Q67" s="17"/>
      <c r="R67" s="17"/>
      <c r="S67" s="17"/>
    </row>
    <row r="68" spans="2:19" ht="15.75">
      <c r="B68" s="1"/>
      <c r="C68" s="1"/>
      <c r="D68" s="1">
        <v>15</v>
      </c>
      <c r="E68" s="1">
        <v>745</v>
      </c>
      <c r="F68" s="1">
        <v>3194</v>
      </c>
      <c r="G68" s="14" t="s">
        <v>18</v>
      </c>
      <c r="I68" t="s">
        <v>50</v>
      </c>
      <c r="J68">
        <v>1</v>
      </c>
      <c r="K68">
        <v>745</v>
      </c>
      <c r="N68" s="17"/>
      <c r="O68" s="17"/>
      <c r="P68" s="17"/>
      <c r="Q68" s="17"/>
      <c r="R68" s="17"/>
      <c r="S68" s="17"/>
    </row>
    <row r="69" spans="2:19" ht="15.75">
      <c r="B69" s="1"/>
      <c r="C69" s="1"/>
      <c r="D69" s="1">
        <v>16</v>
      </c>
      <c r="E69" s="1">
        <v>833</v>
      </c>
      <c r="F69" s="1">
        <v>3561</v>
      </c>
      <c r="G69" s="13" t="s">
        <v>17</v>
      </c>
      <c r="I69" t="s">
        <v>17</v>
      </c>
      <c r="J69">
        <v>2</v>
      </c>
      <c r="K69">
        <v>1200</v>
      </c>
      <c r="N69" s="17"/>
      <c r="O69" s="17"/>
      <c r="P69" s="17"/>
      <c r="Q69" s="17"/>
      <c r="R69" s="17"/>
      <c r="S69" s="17"/>
    </row>
    <row r="70" spans="2:19" ht="15.75">
      <c r="B70" s="1"/>
      <c r="C70" s="1"/>
      <c r="D70" s="1">
        <v>17</v>
      </c>
      <c r="E70" s="1">
        <v>367</v>
      </c>
      <c r="F70" s="1">
        <v>1562</v>
      </c>
      <c r="G70" s="13" t="s">
        <v>17</v>
      </c>
      <c r="N70" s="17"/>
      <c r="O70" s="17"/>
      <c r="P70" s="17"/>
      <c r="Q70" s="17"/>
      <c r="R70" s="17"/>
      <c r="S70" s="17"/>
    </row>
    <row r="71" spans="2:19" ht="15.75">
      <c r="B71" s="1"/>
      <c r="C71" s="1"/>
      <c r="D71" s="1">
        <v>18</v>
      </c>
      <c r="E71" s="1">
        <v>832</v>
      </c>
      <c r="F71" s="1">
        <v>3665</v>
      </c>
      <c r="G71" s="13" t="s">
        <v>39</v>
      </c>
      <c r="I71" t="s">
        <v>48</v>
      </c>
      <c r="J71">
        <v>2</v>
      </c>
      <c r="K71">
        <v>1306</v>
      </c>
      <c r="N71" s="17"/>
      <c r="O71" s="17"/>
      <c r="P71" s="17"/>
      <c r="Q71" s="17"/>
      <c r="R71" s="17"/>
      <c r="S71" s="17"/>
    </row>
    <row r="72" spans="2:19" ht="15.75">
      <c r="B72" s="1"/>
      <c r="C72" s="1"/>
      <c r="D72" s="1">
        <v>19</v>
      </c>
      <c r="E72" s="1">
        <v>474</v>
      </c>
      <c r="F72" s="1">
        <v>2103</v>
      </c>
      <c r="G72" s="13" t="s">
        <v>39</v>
      </c>
      <c r="N72" s="17"/>
      <c r="O72" s="17"/>
      <c r="P72" s="17"/>
      <c r="Q72" s="17"/>
      <c r="R72" s="17"/>
      <c r="S72" s="17"/>
    </row>
    <row r="73" spans="2:19" ht="15.75">
      <c r="B73" s="1"/>
      <c r="C73" s="1"/>
      <c r="D73" s="1">
        <v>20</v>
      </c>
      <c r="E73" s="1">
        <v>709</v>
      </c>
      <c r="F73" s="1">
        <v>2963</v>
      </c>
      <c r="G73" s="14" t="s">
        <v>15</v>
      </c>
      <c r="I73" t="s">
        <v>15</v>
      </c>
      <c r="J73">
        <v>1</v>
      </c>
      <c r="K73">
        <v>709</v>
      </c>
      <c r="N73" s="17"/>
      <c r="O73" s="17"/>
      <c r="P73" s="17"/>
      <c r="Q73" s="17"/>
      <c r="R73" s="17"/>
      <c r="S73" s="17"/>
    </row>
    <row r="74" spans="2:19" ht="21">
      <c r="B74" s="1"/>
      <c r="C74" s="5" t="s">
        <v>11</v>
      </c>
      <c r="D74" s="5"/>
      <c r="E74" s="5">
        <f>SUM(E54:E73)</f>
        <v>15556</v>
      </c>
      <c r="F74" s="5">
        <f>SUM(F54:F73)</f>
        <v>65232</v>
      </c>
      <c r="G74" s="16"/>
      <c r="J74">
        <f>SUM(J54:J73)</f>
        <v>20</v>
      </c>
      <c r="K74">
        <f>SUM(K54:K73)</f>
        <v>15556</v>
      </c>
      <c r="N74" s="17"/>
      <c r="O74" s="17"/>
      <c r="P74" s="17"/>
      <c r="Q74" s="17"/>
      <c r="R74" s="17"/>
      <c r="S74" s="17"/>
    </row>
    <row r="75" spans="2:19" ht="15.75">
      <c r="B75" s="1"/>
      <c r="C75" s="1"/>
      <c r="D75" s="1"/>
      <c r="E75" s="1"/>
      <c r="F75" s="1"/>
      <c r="G75" s="16"/>
      <c r="N75" s="17"/>
      <c r="O75" s="17"/>
      <c r="P75" s="17"/>
      <c r="Q75" s="17"/>
      <c r="R75" s="17"/>
      <c r="S75" s="17"/>
    </row>
    <row r="76" spans="2:19" ht="21">
      <c r="B76" s="7">
        <v>4</v>
      </c>
      <c r="C76" s="5" t="s">
        <v>10</v>
      </c>
      <c r="D76" s="1">
        <v>1</v>
      </c>
      <c r="E76" s="1">
        <v>329</v>
      </c>
      <c r="F76" s="1">
        <v>1435</v>
      </c>
      <c r="G76" s="13" t="s">
        <v>12</v>
      </c>
      <c r="I76" t="s">
        <v>22</v>
      </c>
      <c r="J76">
        <v>3</v>
      </c>
      <c r="K76">
        <v>1101</v>
      </c>
      <c r="N76" s="17"/>
      <c r="O76" s="17"/>
      <c r="P76" s="17"/>
      <c r="Q76" s="17"/>
      <c r="R76" s="17"/>
      <c r="S76" s="17"/>
    </row>
    <row r="77" spans="2:19" ht="15.75">
      <c r="B77" s="1"/>
      <c r="C77" s="1"/>
      <c r="D77" s="1">
        <v>2</v>
      </c>
      <c r="E77" s="1">
        <v>539</v>
      </c>
      <c r="F77" s="1">
        <v>2509</v>
      </c>
      <c r="G77" s="13" t="s">
        <v>12</v>
      </c>
      <c r="N77" s="17"/>
      <c r="O77" s="17"/>
      <c r="P77" s="17"/>
      <c r="Q77" s="17"/>
      <c r="R77" s="17"/>
      <c r="S77" s="17"/>
    </row>
    <row r="78" spans="2:19" ht="15.75">
      <c r="B78" s="1"/>
      <c r="C78" s="1"/>
      <c r="D78" s="1">
        <v>3</v>
      </c>
      <c r="E78" s="1">
        <v>233</v>
      </c>
      <c r="F78" s="1">
        <v>984</v>
      </c>
      <c r="G78" s="13" t="s">
        <v>12</v>
      </c>
      <c r="N78" s="17"/>
      <c r="O78" s="17"/>
      <c r="P78" s="17"/>
      <c r="Q78" s="17"/>
      <c r="R78" s="17"/>
      <c r="S78" s="17"/>
    </row>
    <row r="79" spans="2:19" ht="15.75">
      <c r="B79" s="1"/>
      <c r="C79" s="1"/>
      <c r="D79" s="1">
        <v>4</v>
      </c>
      <c r="E79" s="1">
        <v>274</v>
      </c>
      <c r="F79" s="1">
        <v>1129</v>
      </c>
      <c r="G79" s="13" t="s">
        <v>13</v>
      </c>
      <c r="I79" t="s">
        <v>13</v>
      </c>
      <c r="J79">
        <v>3</v>
      </c>
      <c r="K79">
        <v>1030</v>
      </c>
      <c r="N79" s="17"/>
      <c r="O79" s="17"/>
      <c r="P79" s="17"/>
      <c r="Q79" s="17"/>
      <c r="R79" s="17"/>
      <c r="S79" s="17"/>
    </row>
    <row r="80" spans="2:19" ht="15.75">
      <c r="B80" s="1"/>
      <c r="C80" s="1"/>
      <c r="D80" s="1">
        <v>5</v>
      </c>
      <c r="E80" s="1">
        <v>385</v>
      </c>
      <c r="F80" s="1">
        <v>1729</v>
      </c>
      <c r="G80" s="13" t="s">
        <v>13</v>
      </c>
      <c r="N80" s="17"/>
      <c r="O80" s="17"/>
      <c r="P80" s="17"/>
      <c r="Q80" s="17"/>
      <c r="R80" s="17"/>
      <c r="S80" s="17"/>
    </row>
    <row r="81" spans="2:19" ht="15.75">
      <c r="B81" s="1"/>
      <c r="C81" s="1"/>
      <c r="D81" s="1">
        <v>6</v>
      </c>
      <c r="E81" s="1">
        <v>371</v>
      </c>
      <c r="F81" s="1">
        <v>1593</v>
      </c>
      <c r="G81" s="13" t="s">
        <v>13</v>
      </c>
      <c r="N81" s="17"/>
      <c r="O81" s="17"/>
      <c r="P81" s="17"/>
      <c r="Q81" s="17"/>
      <c r="R81" s="17"/>
      <c r="S81" s="17"/>
    </row>
    <row r="82" spans="2:19" ht="15.75">
      <c r="B82" s="1"/>
      <c r="C82" s="1"/>
      <c r="D82" s="1">
        <v>7</v>
      </c>
      <c r="E82" s="1">
        <v>460</v>
      </c>
      <c r="F82" s="1">
        <v>1838</v>
      </c>
      <c r="G82" s="13" t="s">
        <v>14</v>
      </c>
      <c r="I82" t="s">
        <v>14</v>
      </c>
      <c r="J82">
        <v>3</v>
      </c>
      <c r="K82">
        <v>1328</v>
      </c>
      <c r="N82" s="17"/>
      <c r="O82" s="17"/>
      <c r="P82" s="17"/>
      <c r="Q82" s="17"/>
      <c r="R82" s="17"/>
      <c r="S82" s="17"/>
    </row>
    <row r="83" spans="2:19" ht="15.75">
      <c r="B83" s="1"/>
      <c r="C83" s="1"/>
      <c r="D83" s="1">
        <v>8</v>
      </c>
      <c r="E83" s="1">
        <v>423</v>
      </c>
      <c r="F83" s="1">
        <v>1667</v>
      </c>
      <c r="G83" s="13" t="s">
        <v>14</v>
      </c>
      <c r="N83" s="17"/>
      <c r="O83" s="17"/>
      <c r="P83" s="17"/>
      <c r="Q83" s="17"/>
      <c r="R83" s="17"/>
      <c r="S83" s="17"/>
    </row>
    <row r="84" spans="2:19" ht="15.75">
      <c r="B84" s="1"/>
      <c r="C84" s="1"/>
      <c r="D84" s="1">
        <v>9</v>
      </c>
      <c r="E84" s="1">
        <v>445</v>
      </c>
      <c r="F84" s="1">
        <v>1671</v>
      </c>
      <c r="G84" s="13" t="s">
        <v>14</v>
      </c>
      <c r="N84" s="17"/>
      <c r="O84" s="17"/>
      <c r="P84" s="17"/>
      <c r="Q84" s="17"/>
      <c r="R84" s="17"/>
      <c r="S84" s="17"/>
    </row>
    <row r="85" spans="2:19" ht="15.75">
      <c r="B85" s="1"/>
      <c r="C85" s="1"/>
      <c r="D85" s="1">
        <v>10</v>
      </c>
      <c r="E85" s="1">
        <v>340</v>
      </c>
      <c r="F85" s="1">
        <v>1353</v>
      </c>
      <c r="G85" s="13" t="s">
        <v>38</v>
      </c>
      <c r="I85" t="s">
        <v>15</v>
      </c>
      <c r="J85">
        <v>3</v>
      </c>
      <c r="K85">
        <v>1315</v>
      </c>
      <c r="N85" s="17"/>
      <c r="O85" s="17"/>
      <c r="P85" s="17"/>
      <c r="Q85" s="17"/>
      <c r="R85" s="17"/>
      <c r="S85" s="17"/>
    </row>
    <row r="86" spans="2:19" ht="15.75">
      <c r="B86" s="1"/>
      <c r="C86" s="1"/>
      <c r="D86" s="1">
        <v>11</v>
      </c>
      <c r="E86" s="1">
        <v>586</v>
      </c>
      <c r="F86" s="1">
        <v>2444</v>
      </c>
      <c r="G86" s="13" t="s">
        <v>38</v>
      </c>
      <c r="N86" s="17"/>
      <c r="O86" s="17"/>
      <c r="P86" s="17"/>
      <c r="Q86" s="17"/>
      <c r="R86" s="17"/>
      <c r="S86" s="17"/>
    </row>
    <row r="87" spans="2:19" ht="15.75">
      <c r="B87" s="1"/>
      <c r="C87" s="1"/>
      <c r="D87" s="1">
        <v>12</v>
      </c>
      <c r="E87" s="1">
        <v>389</v>
      </c>
      <c r="F87" s="1">
        <v>1808</v>
      </c>
      <c r="G87" s="13" t="s">
        <v>38</v>
      </c>
      <c r="N87" s="17"/>
      <c r="O87" s="17"/>
      <c r="P87" s="17"/>
      <c r="Q87" s="17"/>
      <c r="R87" s="17"/>
      <c r="S87" s="17"/>
    </row>
    <row r="88" spans="2:19" ht="15.75">
      <c r="B88" s="1"/>
      <c r="C88" s="1"/>
      <c r="D88" s="1">
        <v>13</v>
      </c>
      <c r="E88" s="1">
        <v>505</v>
      </c>
      <c r="F88" s="1">
        <v>2162</v>
      </c>
      <c r="G88" s="13" t="s">
        <v>16</v>
      </c>
      <c r="N88" s="17"/>
      <c r="O88" s="17"/>
      <c r="P88" s="17"/>
      <c r="Q88" s="17"/>
      <c r="R88" s="17"/>
      <c r="S88" s="17"/>
    </row>
    <row r="89" spans="2:19" ht="15.75">
      <c r="B89" s="1"/>
      <c r="C89" s="1"/>
      <c r="D89" s="1">
        <v>14</v>
      </c>
      <c r="E89" s="1">
        <v>367</v>
      </c>
      <c r="F89" s="1">
        <v>1595</v>
      </c>
      <c r="G89" s="13" t="s">
        <v>16</v>
      </c>
      <c r="I89" t="s">
        <v>16</v>
      </c>
      <c r="J89">
        <v>3</v>
      </c>
      <c r="K89">
        <v>1159</v>
      </c>
      <c r="N89" s="17"/>
      <c r="O89" s="17"/>
      <c r="P89" s="17"/>
      <c r="Q89" s="17"/>
      <c r="R89" s="17"/>
      <c r="S89" s="17"/>
    </row>
    <row r="90" spans="2:19" ht="15.75">
      <c r="B90" s="1"/>
      <c r="C90" s="1"/>
      <c r="D90" s="1">
        <v>15</v>
      </c>
      <c r="E90" s="1">
        <v>287</v>
      </c>
      <c r="F90" s="1">
        <v>1301</v>
      </c>
      <c r="G90" s="13" t="s">
        <v>16</v>
      </c>
      <c r="N90" s="17"/>
      <c r="O90" s="17"/>
      <c r="P90" s="17"/>
      <c r="Q90" s="17"/>
      <c r="R90" s="17"/>
      <c r="S90" s="17"/>
    </row>
    <row r="91" spans="2:19" ht="21">
      <c r="B91" s="1"/>
      <c r="C91" s="5" t="s">
        <v>11</v>
      </c>
      <c r="D91" s="5"/>
      <c r="E91" s="5">
        <f>SUM(E76:E90)</f>
        <v>5933</v>
      </c>
      <c r="F91" s="5">
        <f>SUM(F76:F90)</f>
        <v>25218</v>
      </c>
      <c r="G91" s="16"/>
      <c r="J91">
        <f>SUM(J76:J90)</f>
        <v>15</v>
      </c>
      <c r="K91">
        <f>SUM(K76:K90)</f>
        <v>5933</v>
      </c>
      <c r="N91" s="17"/>
      <c r="O91" s="17"/>
      <c r="P91" s="17"/>
      <c r="Q91" s="17"/>
      <c r="R91" s="17"/>
      <c r="S91" s="17"/>
    </row>
  </sheetData>
  <sortState ref="C36:G51">
    <sortCondition ref="G36:G51"/>
  </sortState>
  <mergeCells count="2">
    <mergeCell ref="B4:G4"/>
    <mergeCell ref="B6:C6"/>
  </mergeCells>
  <pageMargins left="0.7" right="0.7" top="0.75" bottom="0.75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UBI-LeadBank</cp:lastModifiedBy>
  <cp:lastPrinted>2014-07-18T12:51:40Z</cp:lastPrinted>
  <dcterms:created xsi:type="dcterms:W3CDTF">2014-07-03T10:06:05Z</dcterms:created>
  <dcterms:modified xsi:type="dcterms:W3CDTF">2014-07-18T12:52:00Z</dcterms:modified>
</cp:coreProperties>
</file>