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2120" windowHeight="8010" activeTab="1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50" i="3"/>
  <c r="Q30" i="2"/>
  <c r="R30"/>
  <c r="L52"/>
  <c r="M52"/>
  <c r="L24"/>
  <c r="M24"/>
  <c r="E52"/>
  <c r="F52"/>
  <c r="G52"/>
  <c r="H52"/>
  <c r="H24"/>
  <c r="G24"/>
  <c r="F24"/>
  <c r="E24"/>
  <c r="G22" i="1"/>
  <c r="F22"/>
  <c r="E22"/>
  <c r="D22"/>
  <c r="E49"/>
  <c r="F49"/>
  <c r="G49"/>
  <c r="H49"/>
  <c r="D49"/>
</calcChain>
</file>

<file path=xl/sharedStrings.xml><?xml version="1.0" encoding="utf-8"?>
<sst xmlns="http://schemas.openxmlformats.org/spreadsheetml/2006/main" count="352" uniqueCount="110">
  <si>
    <t>Male</t>
  </si>
  <si>
    <t>Female</t>
  </si>
  <si>
    <t>Sl.No</t>
  </si>
  <si>
    <t>Name of the Municipality</t>
  </si>
  <si>
    <t>Ward No.</t>
  </si>
  <si>
    <t>Households</t>
  </si>
  <si>
    <t>Alloted to Bank</t>
  </si>
  <si>
    <t>Mapping of Urban Households</t>
  </si>
  <si>
    <t>Malda District</t>
  </si>
  <si>
    <t>Old Malda</t>
  </si>
  <si>
    <t>Ward No.1</t>
  </si>
  <si>
    <t>Ward No.2</t>
  </si>
  <si>
    <t>Ward No.3</t>
  </si>
  <si>
    <t>Ward No.4</t>
  </si>
  <si>
    <t>Ward No.5</t>
  </si>
  <si>
    <t>Ward No.6</t>
  </si>
  <si>
    <t>Ward No.7</t>
  </si>
  <si>
    <t>Ward No.8</t>
  </si>
  <si>
    <t>Ward No.9</t>
  </si>
  <si>
    <t>Ward No.10</t>
  </si>
  <si>
    <t>Ward No.11</t>
  </si>
  <si>
    <t>Ward No.12</t>
  </si>
  <si>
    <t>Ward No.13</t>
  </si>
  <si>
    <t>Ward No.14</t>
  </si>
  <si>
    <t>Ward No.15</t>
  </si>
  <si>
    <t>Ward No.16</t>
  </si>
  <si>
    <t>Ward No.17</t>
  </si>
  <si>
    <t>English Bazar</t>
  </si>
  <si>
    <t>Ward No.18</t>
  </si>
  <si>
    <t>Ward No.19</t>
  </si>
  <si>
    <t>Ward No.20</t>
  </si>
  <si>
    <t>Ward No.21</t>
  </si>
  <si>
    <t>Ward No.22</t>
  </si>
  <si>
    <t>Ward No.23</t>
  </si>
  <si>
    <t>Ward No.24</t>
  </si>
  <si>
    <t>Ward No.25</t>
  </si>
  <si>
    <t>Allahabad Bank-Nawabganj</t>
  </si>
  <si>
    <t>UBI-Old Malda</t>
  </si>
  <si>
    <t>SBI-Bachamari</t>
  </si>
  <si>
    <t>UCO-Mangalbari</t>
  </si>
  <si>
    <t>BGVB-Mangalbari</t>
  </si>
  <si>
    <t>SBI-Mangalbari</t>
  </si>
  <si>
    <t>AB-English Bazar</t>
  </si>
  <si>
    <t>AB-Jhaljhalia</t>
  </si>
  <si>
    <t>AB-Malda (NS Road)</t>
  </si>
  <si>
    <t>Axis Bank-K.J.Sannyal Road</t>
  </si>
  <si>
    <t>Axis Bank-Malda</t>
  </si>
  <si>
    <t>BOM-Malda</t>
  </si>
  <si>
    <t>BGVB-Sukantamore</t>
  </si>
  <si>
    <t>BOB-Malda</t>
  </si>
  <si>
    <t>BOI-Gour Road</t>
  </si>
  <si>
    <t>Canara Bank-Malda</t>
  </si>
  <si>
    <t>CBI-Malda</t>
  </si>
  <si>
    <t>Corpn.Bank-Malda</t>
  </si>
  <si>
    <t>HDFC-Malda</t>
  </si>
  <si>
    <t>IDBI-Gour Road</t>
  </si>
  <si>
    <t>Indian Bank-Malda</t>
  </si>
  <si>
    <t>IndusInd Bank-Malda</t>
  </si>
  <si>
    <t>IOB-Bagbari</t>
  </si>
  <si>
    <t>IOB-Malda</t>
  </si>
  <si>
    <t>PNB-Malda</t>
  </si>
  <si>
    <t>SBI-DRM Branch</t>
  </si>
  <si>
    <t>SBI-Mokdampur</t>
  </si>
  <si>
    <t>SBI-Medical College</t>
  </si>
  <si>
    <t>UCO-Malda</t>
  </si>
  <si>
    <t>Union Bank-Malda</t>
  </si>
  <si>
    <t>Vijaya Bank-Malda</t>
  </si>
  <si>
    <t>Total Population</t>
  </si>
  <si>
    <t>sl</t>
  </si>
  <si>
    <t>No. of wards</t>
  </si>
  <si>
    <t>Household</t>
  </si>
  <si>
    <t>Name of the Bank</t>
  </si>
  <si>
    <t>Allahabad  Bank</t>
  </si>
  <si>
    <t>BGVB</t>
  </si>
  <si>
    <t>State Bank of India</t>
  </si>
  <si>
    <t>United Bank of India</t>
  </si>
  <si>
    <t xml:space="preserve">UCO Bank </t>
  </si>
  <si>
    <t xml:space="preserve">Total </t>
  </si>
  <si>
    <t>Allahabad Bank</t>
  </si>
  <si>
    <t>Axis Bank</t>
  </si>
  <si>
    <t>Bank of Baroda</t>
  </si>
  <si>
    <t>Bank of India</t>
  </si>
  <si>
    <t>Bank of Maharasthra</t>
  </si>
  <si>
    <t>Canara Bank</t>
  </si>
  <si>
    <t>Central Bank</t>
  </si>
  <si>
    <t>Corporation Bank</t>
  </si>
  <si>
    <t>HDFC</t>
  </si>
  <si>
    <t>IDBI</t>
  </si>
  <si>
    <t>Indian Bank</t>
  </si>
  <si>
    <t xml:space="preserve">Indus Ind Bank </t>
  </si>
  <si>
    <t>IOB</t>
  </si>
  <si>
    <t>Punjab National Bank</t>
  </si>
  <si>
    <t>UCOBank</t>
  </si>
  <si>
    <t>Union Bank</t>
  </si>
  <si>
    <t>Vijaya Bank</t>
  </si>
  <si>
    <t>Total</t>
  </si>
  <si>
    <t>DISTRIBUTION OF URBAN WARDS TO DIFFERENT BANKS.</t>
  </si>
  <si>
    <t>DISTRICT  : MALDA</t>
  </si>
  <si>
    <t xml:space="preserve">Name of the Bank </t>
  </si>
  <si>
    <t xml:space="preserve">Total no. of </t>
  </si>
  <si>
    <t>Wards alloted</t>
  </si>
  <si>
    <t xml:space="preserve">Total No. of </t>
  </si>
  <si>
    <t>Households alloted</t>
  </si>
  <si>
    <t xml:space="preserve">Allahabad Bank </t>
  </si>
  <si>
    <t>Central  Bank</t>
  </si>
  <si>
    <t>Indus Ind Bank</t>
  </si>
  <si>
    <t>Indian Overseas Bank</t>
  </si>
  <si>
    <t xml:space="preserve">No. of </t>
  </si>
  <si>
    <t>Municipality</t>
  </si>
  <si>
    <t>ok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</si>
</sst>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Border="1"/>
    <xf numFmtId="0" fontId="0" fillId="0" borderId="2" xfId="0" applyFill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2" borderId="2" xfId="0" applyFill="1" applyBorder="1"/>
    <xf numFmtId="0" fontId="0" fillId="0" borderId="4" xfId="0" applyFill="1" applyBorder="1" applyAlignment="1">
      <alignment horizontal="center"/>
    </xf>
    <xf numFmtId="0" fontId="0" fillId="0" borderId="4" xfId="0" applyFill="1" applyBorder="1"/>
    <xf numFmtId="0" fontId="0" fillId="2" borderId="4" xfId="0" applyFill="1" applyBorder="1"/>
    <xf numFmtId="0" fontId="3" fillId="0" borderId="0" xfId="0" applyFont="1"/>
    <xf numFmtId="0" fontId="0" fillId="0" borderId="4" xfId="0" applyFill="1" applyBorder="1" applyAlignment="1">
      <alignment horizontal="center" wrapText="1"/>
    </xf>
    <xf numFmtId="0" fontId="0" fillId="0" borderId="4" xfId="0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/>
    </xf>
    <xf numFmtId="0" fontId="0" fillId="0" borderId="4" xfId="0" applyBorder="1"/>
    <xf numFmtId="0" fontId="0" fillId="0" borderId="0" xfId="0" applyBorder="1"/>
    <xf numFmtId="0" fontId="0" fillId="3" borderId="2" xfId="0" applyFill="1" applyBorder="1"/>
    <xf numFmtId="0" fontId="0" fillId="3" borderId="4" xfId="0" applyFill="1" applyBorder="1"/>
    <xf numFmtId="0" fontId="0" fillId="3" borderId="0" xfId="0" applyFill="1" applyBorder="1"/>
    <xf numFmtId="0" fontId="0" fillId="3" borderId="0" xfId="0" applyFill="1"/>
    <xf numFmtId="0" fontId="0" fillId="0" borderId="0" xfId="0" applyFill="1" applyBorder="1"/>
    <xf numFmtId="0" fontId="2" fillId="0" borderId="0" xfId="0" applyFont="1" applyFill="1" applyBorder="1"/>
    <xf numFmtId="0" fontId="2" fillId="0" borderId="0" xfId="0" applyFont="1"/>
    <xf numFmtId="0" fontId="2" fillId="0" borderId="4" xfId="0" applyFont="1" applyBorder="1"/>
    <xf numFmtId="0" fontId="2" fillId="0" borderId="4" xfId="0" applyFont="1" applyFill="1" applyBorder="1"/>
    <xf numFmtId="0" fontId="0" fillId="0" borderId="5" xfId="0" applyFill="1" applyBorder="1" applyAlignment="1">
      <alignment horizontal="center" wrapText="1"/>
    </xf>
    <xf numFmtId="0" fontId="4" fillId="0" borderId="0" xfId="0" applyFont="1"/>
    <xf numFmtId="0" fontId="3" fillId="0" borderId="2" xfId="0" applyFont="1" applyBorder="1"/>
    <xf numFmtId="0" fontId="0" fillId="0" borderId="2" xfId="0" applyBorder="1" applyAlignment="1">
      <alignment horizontal="center" vertical="top"/>
    </xf>
    <xf numFmtId="0" fontId="4" fillId="0" borderId="2" xfId="0" applyFont="1" applyBorder="1"/>
    <xf numFmtId="0" fontId="5" fillId="0" borderId="2" xfId="0" applyFont="1" applyBorder="1"/>
    <xf numFmtId="0" fontId="2" fillId="0" borderId="2" xfId="0" applyFont="1" applyBorder="1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9"/>
  <sheetViews>
    <sheetView topLeftCell="C28" workbookViewId="0">
      <selection sqref="A1:H49"/>
    </sheetView>
  </sheetViews>
  <sheetFormatPr defaultRowHeight="15"/>
  <cols>
    <col min="1" max="1" width="6.28515625" customWidth="1"/>
    <col min="2" max="2" width="15.140625" customWidth="1"/>
    <col min="3" max="3" width="12.5703125" customWidth="1"/>
    <col min="4" max="4" width="11.5703125" customWidth="1"/>
    <col min="5" max="5" width="9.140625" customWidth="1"/>
    <col min="6" max="6" width="8.28515625" customWidth="1"/>
    <col min="7" max="7" width="8.7109375" customWidth="1"/>
    <col min="8" max="8" width="26.28515625" customWidth="1"/>
    <col min="9" max="9" width="11.42578125" customWidth="1"/>
    <col min="12" max="12" width="23" customWidth="1"/>
    <col min="13" max="13" width="12.42578125" customWidth="1"/>
  </cols>
  <sheetData>
    <row r="1" spans="1:15" ht="24.75" customHeight="1">
      <c r="A1" s="32" t="s">
        <v>7</v>
      </c>
      <c r="B1" s="32"/>
      <c r="C1" s="32"/>
      <c r="D1" s="32"/>
      <c r="E1" s="32"/>
      <c r="F1" s="32"/>
      <c r="G1" s="32"/>
      <c r="H1" s="32"/>
    </row>
    <row r="2" spans="1:15" ht="17.25" customHeight="1">
      <c r="A2" s="33" t="s">
        <v>8</v>
      </c>
      <c r="B2" s="33"/>
      <c r="C2" s="33"/>
      <c r="D2" s="33"/>
      <c r="E2" s="33"/>
      <c r="F2" s="33"/>
      <c r="G2" s="33"/>
      <c r="H2" s="33"/>
      <c r="J2" s="10"/>
      <c r="K2" s="10"/>
      <c r="L2" s="10"/>
      <c r="M2" s="10"/>
      <c r="N2" s="10"/>
      <c r="O2" s="10"/>
    </row>
    <row r="3" spans="1:15" ht="45">
      <c r="A3" s="1" t="s">
        <v>2</v>
      </c>
      <c r="B3" s="5" t="s">
        <v>3</v>
      </c>
      <c r="C3" s="1" t="s">
        <v>4</v>
      </c>
      <c r="D3" s="2" t="s">
        <v>5</v>
      </c>
      <c r="E3" s="4" t="s">
        <v>67</v>
      </c>
      <c r="F3" s="2" t="s">
        <v>0</v>
      </c>
      <c r="G3" s="2" t="s">
        <v>1</v>
      </c>
      <c r="H3" s="4" t="s">
        <v>6</v>
      </c>
      <c r="I3" s="7"/>
    </row>
    <row r="4" spans="1:15">
      <c r="A4" s="3"/>
      <c r="B4" s="3" t="s">
        <v>9</v>
      </c>
      <c r="C4" s="3" t="s">
        <v>10</v>
      </c>
      <c r="D4" s="3">
        <v>573</v>
      </c>
      <c r="E4" s="3">
        <v>3175</v>
      </c>
      <c r="F4" s="3">
        <v>1645</v>
      </c>
      <c r="G4" s="3">
        <v>1530</v>
      </c>
      <c r="H4" s="3" t="s">
        <v>36</v>
      </c>
      <c r="I4" s="8"/>
    </row>
    <row r="5" spans="1:15">
      <c r="A5" s="3"/>
      <c r="B5" s="3"/>
      <c r="C5" s="3" t="s">
        <v>11</v>
      </c>
      <c r="D5" s="3">
        <v>720</v>
      </c>
      <c r="E5" s="3">
        <v>3861</v>
      </c>
      <c r="F5" s="3">
        <v>1962</v>
      </c>
      <c r="G5" s="3">
        <v>1899</v>
      </c>
      <c r="H5" s="3" t="s">
        <v>36</v>
      </c>
    </row>
    <row r="6" spans="1:15">
      <c r="A6" s="3"/>
      <c r="B6" s="3"/>
      <c r="C6" s="3" t="s">
        <v>12</v>
      </c>
      <c r="D6" s="3">
        <v>411</v>
      </c>
      <c r="E6" s="3">
        <v>2100</v>
      </c>
      <c r="F6" s="3">
        <v>1072</v>
      </c>
      <c r="G6" s="3">
        <v>1028</v>
      </c>
      <c r="H6" s="3" t="s">
        <v>36</v>
      </c>
    </row>
    <row r="7" spans="1:15">
      <c r="A7" s="3"/>
      <c r="B7" s="3"/>
      <c r="C7" s="6" t="s">
        <v>13</v>
      </c>
      <c r="D7" s="6">
        <v>443</v>
      </c>
      <c r="E7" s="6">
        <v>2101</v>
      </c>
      <c r="F7" s="6">
        <v>1082</v>
      </c>
      <c r="G7" s="6">
        <v>1019</v>
      </c>
      <c r="H7" s="6" t="s">
        <v>37</v>
      </c>
      <c r="I7" s="9"/>
    </row>
    <row r="8" spans="1:15">
      <c r="A8" s="3"/>
      <c r="B8" s="3"/>
      <c r="C8" s="6" t="s">
        <v>14</v>
      </c>
      <c r="D8" s="6">
        <v>491</v>
      </c>
      <c r="E8" s="6">
        <v>2173</v>
      </c>
      <c r="F8" s="6">
        <v>1094</v>
      </c>
      <c r="G8" s="6">
        <v>1079</v>
      </c>
      <c r="H8" s="6" t="s">
        <v>37</v>
      </c>
    </row>
    <row r="9" spans="1:15">
      <c r="A9" s="3"/>
      <c r="B9" s="3"/>
      <c r="C9" s="6" t="s">
        <v>15</v>
      </c>
      <c r="D9" s="6">
        <v>532</v>
      </c>
      <c r="E9" s="6">
        <v>2799</v>
      </c>
      <c r="F9" s="6">
        <v>1402</v>
      </c>
      <c r="G9" s="6">
        <v>1397</v>
      </c>
      <c r="H9" s="6" t="s">
        <v>37</v>
      </c>
    </row>
    <row r="10" spans="1:15">
      <c r="A10" s="3"/>
      <c r="B10" s="3"/>
      <c r="C10" s="3" t="s">
        <v>16</v>
      </c>
      <c r="D10" s="3">
        <v>749</v>
      </c>
      <c r="E10" s="3">
        <v>3659</v>
      </c>
      <c r="F10" s="3">
        <v>1895</v>
      </c>
      <c r="G10" s="3">
        <v>1764</v>
      </c>
      <c r="H10" s="3" t="s">
        <v>38</v>
      </c>
      <c r="I10" s="8"/>
    </row>
    <row r="11" spans="1:15">
      <c r="A11" s="3"/>
      <c r="B11" s="3"/>
      <c r="C11" s="3" t="s">
        <v>17</v>
      </c>
      <c r="D11" s="3">
        <v>773</v>
      </c>
      <c r="E11" s="3">
        <v>3835</v>
      </c>
      <c r="F11" s="3">
        <v>1952</v>
      </c>
      <c r="G11" s="3">
        <v>1883</v>
      </c>
      <c r="H11" s="3" t="s">
        <v>38</v>
      </c>
    </row>
    <row r="12" spans="1:15">
      <c r="A12" s="3"/>
      <c r="B12" s="3"/>
      <c r="C12" s="3" t="s">
        <v>18</v>
      </c>
      <c r="D12" s="3">
        <v>941</v>
      </c>
      <c r="E12" s="3">
        <v>4525</v>
      </c>
      <c r="F12" s="3">
        <v>2344</v>
      </c>
      <c r="G12" s="3">
        <v>2181</v>
      </c>
      <c r="H12" s="3" t="s">
        <v>38</v>
      </c>
    </row>
    <row r="13" spans="1:15">
      <c r="A13" s="3"/>
      <c r="B13" s="3"/>
      <c r="C13" s="3" t="s">
        <v>19</v>
      </c>
      <c r="D13" s="3">
        <v>482</v>
      </c>
      <c r="E13" s="3">
        <v>2476</v>
      </c>
      <c r="F13" s="3">
        <v>1279</v>
      </c>
      <c r="G13" s="3">
        <v>1197</v>
      </c>
      <c r="H13" s="3" t="s">
        <v>39</v>
      </c>
      <c r="I13" s="8"/>
    </row>
    <row r="14" spans="1:15">
      <c r="A14" s="3"/>
      <c r="B14" s="3"/>
      <c r="C14" s="3" t="s">
        <v>20</v>
      </c>
      <c r="D14" s="3">
        <v>1661</v>
      </c>
      <c r="E14" s="3">
        <v>7934</v>
      </c>
      <c r="F14" s="3">
        <v>4139</v>
      </c>
      <c r="G14" s="3">
        <v>3795</v>
      </c>
      <c r="H14" s="3" t="s">
        <v>39</v>
      </c>
    </row>
    <row r="15" spans="1:15">
      <c r="A15" s="3"/>
      <c r="B15" s="3"/>
      <c r="C15" s="3" t="s">
        <v>21</v>
      </c>
      <c r="D15" s="3">
        <v>816</v>
      </c>
      <c r="E15" s="3">
        <v>4342</v>
      </c>
      <c r="F15" s="3">
        <v>2230</v>
      </c>
      <c r="G15" s="3">
        <v>2112</v>
      </c>
      <c r="H15" s="3" t="s">
        <v>39</v>
      </c>
    </row>
    <row r="16" spans="1:15">
      <c r="A16" s="3"/>
      <c r="B16" s="3"/>
      <c r="C16" s="3" t="s">
        <v>22</v>
      </c>
      <c r="D16" s="3">
        <v>1054</v>
      </c>
      <c r="E16" s="3">
        <v>5573</v>
      </c>
      <c r="F16" s="3">
        <v>2916</v>
      </c>
      <c r="G16" s="3">
        <v>2657</v>
      </c>
      <c r="H16" s="3" t="s">
        <v>40</v>
      </c>
      <c r="I16" s="8"/>
    </row>
    <row r="17" spans="1:8">
      <c r="A17" s="3"/>
      <c r="B17" s="3"/>
      <c r="C17" s="3" t="s">
        <v>23</v>
      </c>
      <c r="D17" s="3">
        <v>808</v>
      </c>
      <c r="E17" s="3">
        <v>4414</v>
      </c>
      <c r="F17" s="3">
        <v>2278</v>
      </c>
      <c r="G17" s="3">
        <v>2136</v>
      </c>
      <c r="H17" s="3" t="s">
        <v>40</v>
      </c>
    </row>
    <row r="18" spans="1:8">
      <c r="A18" s="3"/>
      <c r="B18" s="3"/>
      <c r="C18" s="3" t="s">
        <v>24</v>
      </c>
      <c r="D18" s="3">
        <v>650</v>
      </c>
      <c r="E18" s="3">
        <v>2955</v>
      </c>
      <c r="F18" s="3">
        <v>1544</v>
      </c>
      <c r="G18" s="3">
        <v>1411</v>
      </c>
      <c r="H18" s="3" t="s">
        <v>40</v>
      </c>
    </row>
    <row r="19" spans="1:8">
      <c r="A19" s="3"/>
      <c r="B19" s="3"/>
      <c r="C19" s="3" t="s">
        <v>25</v>
      </c>
      <c r="D19" s="3">
        <v>806</v>
      </c>
      <c r="E19" s="3">
        <v>4035</v>
      </c>
      <c r="F19" s="3">
        <v>2109</v>
      </c>
      <c r="G19" s="3">
        <v>1926</v>
      </c>
      <c r="H19" s="3" t="s">
        <v>41</v>
      </c>
    </row>
    <row r="20" spans="1:8">
      <c r="A20" s="3"/>
      <c r="B20" s="3"/>
      <c r="C20" s="3" t="s">
        <v>26</v>
      </c>
      <c r="D20" s="3">
        <v>587</v>
      </c>
      <c r="E20" s="3">
        <v>3002</v>
      </c>
      <c r="F20" s="3">
        <v>1568</v>
      </c>
      <c r="G20" s="3">
        <v>1434</v>
      </c>
      <c r="H20" s="3" t="s">
        <v>41</v>
      </c>
    </row>
    <row r="21" spans="1:8">
      <c r="A21" s="3"/>
      <c r="B21" s="3"/>
      <c r="C21" s="3" t="s">
        <v>28</v>
      </c>
      <c r="D21" s="3">
        <v>351</v>
      </c>
      <c r="E21" s="3">
        <v>2230</v>
      </c>
      <c r="F21" s="3">
        <v>1225</v>
      </c>
      <c r="G21" s="3">
        <v>1005</v>
      </c>
      <c r="H21" s="3" t="s">
        <v>41</v>
      </c>
    </row>
    <row r="22" spans="1:8">
      <c r="A22" s="3"/>
      <c r="B22" s="3"/>
      <c r="C22" s="3"/>
      <c r="D22" s="3">
        <f>SUM(D4:D21)</f>
        <v>12848</v>
      </c>
      <c r="E22" s="3">
        <f>SUM(E4:E21)</f>
        <v>65189</v>
      </c>
      <c r="F22" s="3">
        <f>SUM(F4:F21)</f>
        <v>33736</v>
      </c>
      <c r="G22" s="3">
        <f>SUM(G4:G21)</f>
        <v>31453</v>
      </c>
      <c r="H22" s="3"/>
    </row>
    <row r="23" spans="1:8">
      <c r="A23" s="3"/>
      <c r="B23" s="3"/>
      <c r="C23" s="3"/>
      <c r="D23" s="3"/>
      <c r="E23" s="3"/>
      <c r="F23" s="3"/>
      <c r="G23" s="3"/>
      <c r="H23" s="3"/>
    </row>
    <row r="24" spans="1:8">
      <c r="A24" s="3"/>
      <c r="B24" s="3" t="s">
        <v>27</v>
      </c>
      <c r="C24" s="3" t="s">
        <v>10</v>
      </c>
      <c r="D24" s="3">
        <v>1353</v>
      </c>
      <c r="E24" s="3">
        <v>6833</v>
      </c>
      <c r="F24" s="3">
        <v>3596</v>
      </c>
      <c r="G24" s="3">
        <v>3237</v>
      </c>
      <c r="H24" s="3" t="s">
        <v>65</v>
      </c>
    </row>
    <row r="25" spans="1:8">
      <c r="A25" s="3"/>
      <c r="B25" s="3"/>
      <c r="C25" s="3" t="s">
        <v>11</v>
      </c>
      <c r="D25" s="3">
        <v>1026</v>
      </c>
      <c r="E25" s="3">
        <v>4636</v>
      </c>
      <c r="F25" s="3">
        <v>2347</v>
      </c>
      <c r="G25" s="3">
        <v>2289</v>
      </c>
      <c r="H25" s="3" t="s">
        <v>62</v>
      </c>
    </row>
    <row r="26" spans="1:8">
      <c r="A26" s="3"/>
      <c r="B26" s="3"/>
      <c r="C26" s="3" t="s">
        <v>12</v>
      </c>
      <c r="D26" s="3">
        <v>2019</v>
      </c>
      <c r="E26" s="3">
        <v>9157</v>
      </c>
      <c r="F26" s="3">
        <v>4699</v>
      </c>
      <c r="G26" s="3">
        <v>4458</v>
      </c>
      <c r="H26" s="3" t="s">
        <v>55</v>
      </c>
    </row>
    <row r="27" spans="1:8">
      <c r="A27" s="3"/>
      <c r="B27" s="3"/>
      <c r="C27" s="3" t="s">
        <v>13</v>
      </c>
      <c r="D27" s="3">
        <v>1145</v>
      </c>
      <c r="E27" s="3">
        <v>4847</v>
      </c>
      <c r="F27" s="3">
        <v>2428</v>
      </c>
      <c r="G27" s="3">
        <v>2419</v>
      </c>
      <c r="H27" s="3" t="s">
        <v>50</v>
      </c>
    </row>
    <row r="28" spans="1:8">
      <c r="A28" s="3"/>
      <c r="B28" s="3"/>
      <c r="C28" s="3" t="s">
        <v>14</v>
      </c>
      <c r="D28" s="3">
        <v>1088</v>
      </c>
      <c r="E28" s="3">
        <v>4668</v>
      </c>
      <c r="F28" s="3">
        <v>2329</v>
      </c>
      <c r="G28" s="3">
        <v>2339</v>
      </c>
      <c r="H28" s="3" t="s">
        <v>64</v>
      </c>
    </row>
    <row r="29" spans="1:8">
      <c r="A29" s="3"/>
      <c r="B29" s="3"/>
      <c r="C29" s="3" t="s">
        <v>15</v>
      </c>
      <c r="D29" s="3">
        <v>1079</v>
      </c>
      <c r="E29" s="3">
        <v>4870</v>
      </c>
      <c r="F29" s="3">
        <v>2455</v>
      </c>
      <c r="G29" s="3">
        <v>2415</v>
      </c>
      <c r="H29" s="3" t="s">
        <v>63</v>
      </c>
    </row>
    <row r="30" spans="1:8">
      <c r="A30" s="3"/>
      <c r="B30" s="3"/>
      <c r="C30" s="3" t="s">
        <v>16</v>
      </c>
      <c r="D30" s="3">
        <v>1360</v>
      </c>
      <c r="E30" s="3">
        <v>6222</v>
      </c>
      <c r="F30" s="3">
        <v>3260</v>
      </c>
      <c r="G30" s="3">
        <v>2962</v>
      </c>
      <c r="H30" s="3" t="s">
        <v>66</v>
      </c>
    </row>
    <row r="31" spans="1:8">
      <c r="A31" s="3"/>
      <c r="B31" s="3"/>
      <c r="C31" s="3" t="s">
        <v>17</v>
      </c>
      <c r="D31" s="3">
        <v>1370</v>
      </c>
      <c r="E31" s="3">
        <v>7079</v>
      </c>
      <c r="F31" s="3">
        <v>3730</v>
      </c>
      <c r="G31" s="3">
        <v>3349</v>
      </c>
      <c r="H31" s="3" t="s">
        <v>44</v>
      </c>
    </row>
    <row r="32" spans="1:8">
      <c r="A32" s="3"/>
      <c r="B32" s="3"/>
      <c r="C32" s="3" t="s">
        <v>18</v>
      </c>
      <c r="D32" s="3">
        <v>1127</v>
      </c>
      <c r="E32" s="3">
        <v>5904</v>
      </c>
      <c r="F32" s="3">
        <v>2955</v>
      </c>
      <c r="G32" s="3">
        <v>2949</v>
      </c>
      <c r="H32" s="3" t="s">
        <v>42</v>
      </c>
    </row>
    <row r="33" spans="1:8">
      <c r="A33" s="3"/>
      <c r="B33" s="3"/>
      <c r="C33" s="3" t="s">
        <v>19</v>
      </c>
      <c r="D33" s="3">
        <v>589</v>
      </c>
      <c r="E33" s="3">
        <v>3158</v>
      </c>
      <c r="F33" s="3">
        <v>1596</v>
      </c>
      <c r="G33" s="3">
        <v>1562</v>
      </c>
      <c r="H33" t="s">
        <v>56</v>
      </c>
    </row>
    <row r="34" spans="1:8">
      <c r="A34" s="3"/>
      <c r="B34" s="3"/>
      <c r="C34" s="3" t="s">
        <v>20</v>
      </c>
      <c r="D34" s="3">
        <v>1341</v>
      </c>
      <c r="E34" s="3">
        <v>6463</v>
      </c>
      <c r="F34" s="3">
        <v>3384</v>
      </c>
      <c r="G34" s="3">
        <v>3079</v>
      </c>
      <c r="H34" s="3" t="s">
        <v>57</v>
      </c>
    </row>
    <row r="35" spans="1:8">
      <c r="A35" s="3"/>
      <c r="B35" s="3"/>
      <c r="C35" s="3" t="s">
        <v>21</v>
      </c>
      <c r="D35" s="3">
        <v>1034</v>
      </c>
      <c r="E35" s="3">
        <v>4840</v>
      </c>
      <c r="F35" s="3">
        <v>2427</v>
      </c>
      <c r="G35" s="3">
        <v>2413</v>
      </c>
      <c r="H35" s="3" t="s">
        <v>46</v>
      </c>
    </row>
    <row r="36" spans="1:8">
      <c r="A36" s="3"/>
      <c r="B36" s="3"/>
      <c r="C36" s="3" t="s">
        <v>22</v>
      </c>
      <c r="D36" s="3">
        <v>894</v>
      </c>
      <c r="E36" s="3">
        <v>4056</v>
      </c>
      <c r="F36" s="3">
        <v>2062</v>
      </c>
      <c r="G36" s="3">
        <v>1994</v>
      </c>
      <c r="H36" s="3" t="s">
        <v>48</v>
      </c>
    </row>
    <row r="37" spans="1:8">
      <c r="A37" s="3"/>
      <c r="B37" s="3"/>
      <c r="C37" s="3" t="s">
        <v>23</v>
      </c>
      <c r="D37" s="3">
        <v>1007</v>
      </c>
      <c r="E37" s="3">
        <v>4878</v>
      </c>
      <c r="F37" s="3">
        <v>2477</v>
      </c>
      <c r="G37" s="3">
        <v>2401</v>
      </c>
      <c r="H37" s="3" t="s">
        <v>54</v>
      </c>
    </row>
    <row r="38" spans="1:8">
      <c r="A38" s="3"/>
      <c r="B38" s="3"/>
      <c r="C38" s="3" t="s">
        <v>24</v>
      </c>
      <c r="D38" s="3">
        <v>1023</v>
      </c>
      <c r="E38" s="3">
        <v>5446</v>
      </c>
      <c r="F38" s="3">
        <v>2722</v>
      </c>
      <c r="G38" s="3">
        <v>2724</v>
      </c>
      <c r="H38" s="3" t="s">
        <v>45</v>
      </c>
    </row>
    <row r="39" spans="1:8">
      <c r="A39" s="3"/>
      <c r="B39" s="3"/>
      <c r="C39" s="3" t="s">
        <v>25</v>
      </c>
      <c r="D39" s="3">
        <v>1167</v>
      </c>
      <c r="E39" s="3">
        <v>5795</v>
      </c>
      <c r="F39" s="3">
        <v>2928</v>
      </c>
      <c r="G39" s="3">
        <v>2867</v>
      </c>
      <c r="H39" s="3" t="s">
        <v>59</v>
      </c>
    </row>
    <row r="40" spans="1:8">
      <c r="A40" s="3"/>
      <c r="B40" s="3"/>
      <c r="C40" s="3" t="s">
        <v>26</v>
      </c>
      <c r="D40" s="3">
        <v>935</v>
      </c>
      <c r="E40" s="3">
        <v>5178</v>
      </c>
      <c r="F40" s="3">
        <v>2667</v>
      </c>
      <c r="G40" s="3">
        <v>2511</v>
      </c>
      <c r="H40" s="3" t="s">
        <v>51</v>
      </c>
    </row>
    <row r="41" spans="1:8">
      <c r="A41" s="3"/>
      <c r="B41" s="3"/>
      <c r="C41" s="3" t="s">
        <v>28</v>
      </c>
      <c r="D41" s="3">
        <v>1039</v>
      </c>
      <c r="E41" s="3">
        <v>5147</v>
      </c>
      <c r="F41" s="3">
        <v>2649</v>
      </c>
      <c r="G41" s="3">
        <v>2498</v>
      </c>
      <c r="H41" s="3" t="s">
        <v>49</v>
      </c>
    </row>
    <row r="42" spans="1:8">
      <c r="A42" s="3"/>
      <c r="B42" s="3"/>
      <c r="C42" s="3" t="s">
        <v>29</v>
      </c>
      <c r="D42" s="3">
        <v>1139</v>
      </c>
      <c r="E42" s="3">
        <v>5859</v>
      </c>
      <c r="F42" s="3">
        <v>3006</v>
      </c>
      <c r="G42" s="3">
        <v>2853</v>
      </c>
      <c r="H42" s="3" t="s">
        <v>60</v>
      </c>
    </row>
    <row r="43" spans="1:8">
      <c r="A43" s="3"/>
      <c r="B43" s="3"/>
      <c r="C43" s="3" t="s">
        <v>30</v>
      </c>
      <c r="D43" s="3">
        <v>1408</v>
      </c>
      <c r="E43" s="3">
        <v>6660</v>
      </c>
      <c r="F43" s="3">
        <v>3313</v>
      </c>
      <c r="G43" s="3">
        <v>3347</v>
      </c>
      <c r="H43" s="3" t="s">
        <v>43</v>
      </c>
    </row>
    <row r="44" spans="1:8">
      <c r="A44" s="3"/>
      <c r="B44" s="3"/>
      <c r="C44" s="3" t="s">
        <v>31</v>
      </c>
      <c r="D44" s="3">
        <v>1430</v>
      </c>
      <c r="E44" s="3">
        <v>6910</v>
      </c>
      <c r="F44" s="3">
        <v>3581</v>
      </c>
      <c r="G44" s="3">
        <v>3329</v>
      </c>
      <c r="H44" s="3" t="s">
        <v>53</v>
      </c>
    </row>
    <row r="45" spans="1:8">
      <c r="A45" s="3"/>
      <c r="B45" s="3"/>
      <c r="C45" s="3" t="s">
        <v>32</v>
      </c>
      <c r="D45" s="3">
        <v>2567</v>
      </c>
      <c r="E45" s="3">
        <v>11791</v>
      </c>
      <c r="F45" s="3">
        <v>6122</v>
      </c>
      <c r="G45" s="3">
        <v>5669</v>
      </c>
      <c r="H45" s="3" t="s">
        <v>61</v>
      </c>
    </row>
    <row r="46" spans="1:8">
      <c r="A46" s="3"/>
      <c r="B46" s="3"/>
      <c r="C46" s="3" t="s">
        <v>33</v>
      </c>
      <c r="D46" s="3">
        <v>2474</v>
      </c>
      <c r="E46" s="3">
        <v>11375</v>
      </c>
      <c r="F46" s="3">
        <v>5899</v>
      </c>
      <c r="G46" s="3">
        <v>5476</v>
      </c>
      <c r="H46" s="3" t="s">
        <v>47</v>
      </c>
    </row>
    <row r="47" spans="1:8">
      <c r="A47" s="3"/>
      <c r="B47" s="3"/>
      <c r="C47" s="3" t="s">
        <v>34</v>
      </c>
      <c r="D47" s="3">
        <v>2283</v>
      </c>
      <c r="E47" s="3">
        <v>10230</v>
      </c>
      <c r="F47" s="3">
        <v>5384</v>
      </c>
      <c r="G47" s="3">
        <v>4846</v>
      </c>
      <c r="H47" s="3" t="s">
        <v>52</v>
      </c>
    </row>
    <row r="48" spans="1:8">
      <c r="A48" s="3"/>
      <c r="B48" s="3"/>
      <c r="C48" s="3" t="s">
        <v>35</v>
      </c>
      <c r="D48" s="3">
        <v>1969</v>
      </c>
      <c r="E48" s="3">
        <v>9454</v>
      </c>
      <c r="F48" s="3">
        <v>4829</v>
      </c>
      <c r="G48" s="3">
        <v>4625</v>
      </c>
      <c r="H48" s="3" t="s">
        <v>58</v>
      </c>
    </row>
    <row r="49" spans="1:8">
      <c r="A49" s="3"/>
      <c r="B49" s="3"/>
      <c r="C49" s="3"/>
      <c r="D49" s="3">
        <f>SUM(D24:D48)</f>
        <v>33866</v>
      </c>
      <c r="E49" s="3">
        <f t="shared" ref="E49:H49" si="0">SUM(E24:E48)</f>
        <v>161456</v>
      </c>
      <c r="F49" s="3">
        <f t="shared" si="0"/>
        <v>82845</v>
      </c>
      <c r="G49" s="3">
        <f t="shared" si="0"/>
        <v>78611</v>
      </c>
      <c r="H49" s="3">
        <f t="shared" si="0"/>
        <v>0</v>
      </c>
    </row>
  </sheetData>
  <mergeCells count="2">
    <mergeCell ref="A1:H1"/>
    <mergeCell ref="A2:H2"/>
  </mergeCells>
  <pageMargins left="0.7" right="0.7" top="0.75" bottom="0.75" header="0.3" footer="0.3"/>
  <pageSetup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3:U58"/>
  <sheetViews>
    <sheetView tabSelected="1" topLeftCell="K16" workbookViewId="0">
      <selection activeCell="O4" sqref="O4:S32"/>
    </sheetView>
  </sheetViews>
  <sheetFormatPr defaultRowHeight="15"/>
  <cols>
    <col min="3" max="3" width="12.42578125" bestFit="1" customWidth="1"/>
    <col min="4" max="4" width="11.28515625" bestFit="1" customWidth="1"/>
    <col min="5" max="5" width="11.42578125" bestFit="1" customWidth="1"/>
    <col min="6" max="6" width="8.42578125" bestFit="1" customWidth="1"/>
    <col min="9" max="9" width="25.7109375" bestFit="1" customWidth="1"/>
    <col min="10" max="10" width="16.140625" customWidth="1"/>
    <col min="11" max="11" width="25.7109375" customWidth="1"/>
    <col min="13" max="13" width="10.5703125" bestFit="1" customWidth="1"/>
    <col min="14" max="14" width="31" customWidth="1"/>
    <col min="15" max="15" width="4.28515625" customWidth="1"/>
    <col min="16" max="16" width="28.5703125" customWidth="1"/>
    <col min="17" max="17" width="14.7109375" customWidth="1"/>
    <col min="18" max="18" width="20.42578125" bestFit="1" customWidth="1"/>
    <col min="19" max="19" width="14.28515625" customWidth="1"/>
  </cols>
  <sheetData>
    <row r="3" spans="2:21" ht="18.75">
      <c r="B3" s="32" t="s">
        <v>7</v>
      </c>
      <c r="C3" s="32"/>
      <c r="D3" s="32"/>
      <c r="E3" s="32"/>
      <c r="F3" s="32"/>
      <c r="G3" s="32"/>
      <c r="H3" s="32"/>
      <c r="I3" s="32"/>
      <c r="J3" s="13"/>
      <c r="K3" s="13"/>
    </row>
    <row r="4" spans="2:21" ht="18.75">
      <c r="B4" s="33" t="s">
        <v>8</v>
      </c>
      <c r="C4" s="33"/>
      <c r="D4" s="33"/>
      <c r="E4" s="33"/>
      <c r="F4" s="33"/>
      <c r="G4" s="33"/>
      <c r="H4" s="33"/>
      <c r="I4" s="33"/>
      <c r="J4" s="13"/>
      <c r="K4" s="13"/>
      <c r="O4" s="3"/>
      <c r="P4" s="27" t="s">
        <v>96</v>
      </c>
      <c r="Q4" s="3"/>
      <c r="R4" s="3"/>
      <c r="S4" s="3"/>
      <c r="T4" s="15"/>
      <c r="U4" s="15"/>
    </row>
    <row r="5" spans="2:21" ht="45">
      <c r="B5" s="1" t="s">
        <v>2</v>
      </c>
      <c r="C5" s="5" t="s">
        <v>3</v>
      </c>
      <c r="D5" s="1" t="s">
        <v>4</v>
      </c>
      <c r="E5" s="2" t="s">
        <v>5</v>
      </c>
      <c r="F5" s="4" t="s">
        <v>67</v>
      </c>
      <c r="G5" s="2" t="s">
        <v>0</v>
      </c>
      <c r="H5" s="2" t="s">
        <v>1</v>
      </c>
      <c r="I5" s="4" t="s">
        <v>6</v>
      </c>
      <c r="J5" s="11"/>
      <c r="K5" s="11" t="s">
        <v>71</v>
      </c>
      <c r="L5" s="12" t="s">
        <v>69</v>
      </c>
      <c r="M5" t="s">
        <v>70</v>
      </c>
      <c r="N5" s="25"/>
      <c r="O5" s="28"/>
      <c r="P5" s="27" t="s">
        <v>97</v>
      </c>
      <c r="Q5" s="3"/>
      <c r="R5" s="3"/>
      <c r="S5" s="3"/>
      <c r="T5" s="15"/>
      <c r="U5" s="15"/>
    </row>
    <row r="6" spans="2:21" ht="15.75">
      <c r="B6" s="3"/>
      <c r="C6" s="3" t="s">
        <v>9</v>
      </c>
      <c r="D6" s="3" t="s">
        <v>10</v>
      </c>
      <c r="E6" s="3">
        <v>633</v>
      </c>
      <c r="F6" s="3">
        <v>3175</v>
      </c>
      <c r="G6" s="3">
        <v>1645</v>
      </c>
      <c r="H6" s="3">
        <v>1530</v>
      </c>
      <c r="I6" s="3" t="s">
        <v>36</v>
      </c>
      <c r="J6" s="14"/>
      <c r="K6" s="14" t="s">
        <v>72</v>
      </c>
      <c r="L6" s="8">
        <v>3</v>
      </c>
      <c r="M6" s="8">
        <v>1704</v>
      </c>
      <c r="O6" s="3"/>
      <c r="P6" s="29"/>
      <c r="Q6" s="29" t="s">
        <v>99</v>
      </c>
      <c r="R6" s="29" t="s">
        <v>101</v>
      </c>
      <c r="S6" s="3" t="s">
        <v>107</v>
      </c>
      <c r="T6" s="15"/>
      <c r="U6" s="15"/>
    </row>
    <row r="7" spans="2:21" ht="15.75">
      <c r="B7" s="3"/>
      <c r="C7" s="3"/>
      <c r="D7" s="3" t="s">
        <v>11</v>
      </c>
      <c r="E7" s="3">
        <v>1012</v>
      </c>
      <c r="F7" s="3">
        <v>3861</v>
      </c>
      <c r="G7" s="3">
        <v>1962</v>
      </c>
      <c r="H7" s="3">
        <v>1899</v>
      </c>
      <c r="I7" s="3" t="s">
        <v>36</v>
      </c>
      <c r="J7" s="15"/>
      <c r="K7" s="15"/>
      <c r="O7" s="3" t="s">
        <v>68</v>
      </c>
      <c r="P7" s="29" t="s">
        <v>98</v>
      </c>
      <c r="Q7" s="29" t="s">
        <v>100</v>
      </c>
      <c r="R7" s="29" t="s">
        <v>102</v>
      </c>
      <c r="S7" s="3" t="s">
        <v>108</v>
      </c>
      <c r="T7" s="15"/>
      <c r="U7" s="15"/>
    </row>
    <row r="8" spans="2:21" ht="15.75">
      <c r="B8" s="3"/>
      <c r="C8" s="3"/>
      <c r="D8" s="3" t="s">
        <v>12</v>
      </c>
      <c r="E8" s="3">
        <v>493</v>
      </c>
      <c r="F8" s="3">
        <v>2100</v>
      </c>
      <c r="G8" s="3">
        <v>1072</v>
      </c>
      <c r="H8" s="3">
        <v>1028</v>
      </c>
      <c r="I8" s="3" t="s">
        <v>36</v>
      </c>
      <c r="J8" s="15"/>
      <c r="K8" s="15"/>
      <c r="O8" s="3"/>
      <c r="P8" s="29"/>
      <c r="Q8" s="29"/>
      <c r="R8" s="29"/>
      <c r="S8" s="3">
        <v>2</v>
      </c>
      <c r="T8" s="15"/>
      <c r="U8" s="15"/>
    </row>
    <row r="9" spans="2:21" ht="15.75">
      <c r="B9" s="3"/>
      <c r="C9" s="3"/>
      <c r="D9" s="3" t="s">
        <v>22</v>
      </c>
      <c r="E9" s="3">
        <v>1002</v>
      </c>
      <c r="F9" s="3">
        <v>5573</v>
      </c>
      <c r="G9" s="3">
        <v>2916</v>
      </c>
      <c r="H9" s="3">
        <v>2657</v>
      </c>
      <c r="I9" s="3" t="s">
        <v>40</v>
      </c>
      <c r="J9" s="14"/>
      <c r="K9" s="14" t="s">
        <v>73</v>
      </c>
      <c r="L9" s="8">
        <v>3</v>
      </c>
      <c r="M9" s="8">
        <v>2512</v>
      </c>
      <c r="O9" s="3">
        <v>1</v>
      </c>
      <c r="P9" s="29" t="s">
        <v>103</v>
      </c>
      <c r="Q9" s="29">
        <v>6</v>
      </c>
      <c r="R9" s="29">
        <v>7092</v>
      </c>
      <c r="S9" s="3"/>
      <c r="T9" s="15"/>
      <c r="U9" s="15"/>
    </row>
    <row r="10" spans="2:21" ht="15.75">
      <c r="B10" s="3"/>
      <c r="C10" s="3"/>
      <c r="D10" s="3" t="s">
        <v>23</v>
      </c>
      <c r="E10" s="3">
        <v>725</v>
      </c>
      <c r="F10" s="3">
        <v>4414</v>
      </c>
      <c r="G10" s="3">
        <v>2278</v>
      </c>
      <c r="H10" s="3">
        <v>2136</v>
      </c>
      <c r="I10" s="3" t="s">
        <v>40</v>
      </c>
      <c r="J10" s="15"/>
      <c r="K10" s="15"/>
      <c r="O10" s="3">
        <v>2</v>
      </c>
      <c r="P10" s="29" t="s">
        <v>73</v>
      </c>
      <c r="Q10" s="29">
        <v>4</v>
      </c>
      <c r="R10" s="29">
        <v>3617</v>
      </c>
      <c r="S10" s="3"/>
      <c r="T10" s="15"/>
      <c r="U10" s="15"/>
    </row>
    <row r="11" spans="2:21" ht="15.75">
      <c r="B11" s="3"/>
      <c r="C11" s="3"/>
      <c r="D11" s="3" t="s">
        <v>24</v>
      </c>
      <c r="E11" s="3">
        <v>834</v>
      </c>
      <c r="F11" s="3">
        <v>2955</v>
      </c>
      <c r="G11" s="3">
        <v>1544</v>
      </c>
      <c r="H11" s="3">
        <v>1411</v>
      </c>
      <c r="I11" s="3" t="s">
        <v>40</v>
      </c>
      <c r="J11" s="15"/>
      <c r="K11" s="15"/>
      <c r="O11" s="3">
        <v>3</v>
      </c>
      <c r="P11" s="29" t="s">
        <v>74</v>
      </c>
      <c r="Q11" s="29">
        <v>9</v>
      </c>
      <c r="R11" s="29">
        <v>11545</v>
      </c>
      <c r="S11" s="3"/>
      <c r="T11" s="15"/>
      <c r="U11" s="15"/>
    </row>
    <row r="12" spans="2:21" ht="15.75">
      <c r="B12" s="3"/>
      <c r="C12" s="3"/>
      <c r="D12" s="3" t="s">
        <v>16</v>
      </c>
      <c r="E12" s="3">
        <v>926</v>
      </c>
      <c r="F12" s="3">
        <v>3659</v>
      </c>
      <c r="G12" s="3">
        <v>1895</v>
      </c>
      <c r="H12" s="3">
        <v>1764</v>
      </c>
      <c r="I12" s="3" t="s">
        <v>38</v>
      </c>
      <c r="J12" s="14"/>
      <c r="K12" s="14" t="s">
        <v>74</v>
      </c>
      <c r="L12" s="8">
        <v>6</v>
      </c>
      <c r="M12" s="8">
        <v>4207</v>
      </c>
      <c r="O12" s="3">
        <v>4</v>
      </c>
      <c r="P12" s="29" t="s">
        <v>75</v>
      </c>
      <c r="Q12" s="29">
        <v>3</v>
      </c>
      <c r="R12" s="29">
        <v>1748</v>
      </c>
      <c r="S12" s="3"/>
      <c r="T12" s="15"/>
      <c r="U12" s="15"/>
    </row>
    <row r="13" spans="2:21" ht="15.75">
      <c r="B13" s="3"/>
      <c r="C13" s="3"/>
      <c r="D13" s="3" t="s">
        <v>17</v>
      </c>
      <c r="E13" s="3">
        <v>1145</v>
      </c>
      <c r="F13" s="3">
        <v>3835</v>
      </c>
      <c r="G13" s="3">
        <v>1952</v>
      </c>
      <c r="H13" s="3">
        <v>1883</v>
      </c>
      <c r="I13" s="3" t="s">
        <v>38</v>
      </c>
      <c r="J13" s="15"/>
      <c r="K13" s="15"/>
      <c r="O13" s="3">
        <v>5</v>
      </c>
      <c r="P13" s="29" t="s">
        <v>76</v>
      </c>
      <c r="Q13" s="29">
        <v>4</v>
      </c>
      <c r="R13" s="29">
        <v>5389</v>
      </c>
      <c r="S13" s="3"/>
      <c r="T13" s="15"/>
      <c r="U13" s="15"/>
    </row>
    <row r="14" spans="2:21" ht="15.75">
      <c r="B14" s="3"/>
      <c r="C14" s="3"/>
      <c r="D14" s="3" t="s">
        <v>18</v>
      </c>
      <c r="E14" s="3">
        <v>1418</v>
      </c>
      <c r="F14" s="3">
        <v>4525</v>
      </c>
      <c r="G14" s="3">
        <v>2344</v>
      </c>
      <c r="H14" s="3">
        <v>2181</v>
      </c>
      <c r="I14" s="3" t="s">
        <v>38</v>
      </c>
      <c r="J14" s="15"/>
      <c r="K14" s="15"/>
      <c r="O14" s="3">
        <v>6</v>
      </c>
      <c r="P14" s="29" t="s">
        <v>79</v>
      </c>
      <c r="Q14" s="29">
        <v>2</v>
      </c>
      <c r="R14" s="29">
        <v>2884</v>
      </c>
      <c r="S14" s="3"/>
      <c r="T14" s="15"/>
      <c r="U14" s="15"/>
    </row>
    <row r="15" spans="2:21" ht="15.75">
      <c r="B15" s="3"/>
      <c r="C15" s="3"/>
      <c r="D15" s="3" t="s">
        <v>25</v>
      </c>
      <c r="E15" s="3">
        <v>1078</v>
      </c>
      <c r="F15" s="3">
        <v>4035</v>
      </c>
      <c r="G15" s="3">
        <v>2109</v>
      </c>
      <c r="H15" s="3">
        <v>1926</v>
      </c>
      <c r="I15" s="3" t="s">
        <v>41</v>
      </c>
      <c r="J15" s="15"/>
      <c r="K15" s="15"/>
      <c r="O15" s="3">
        <v>7</v>
      </c>
      <c r="P15" s="29" t="s">
        <v>80</v>
      </c>
      <c r="Q15" s="29">
        <v>1</v>
      </c>
      <c r="R15" s="29">
        <v>1347</v>
      </c>
      <c r="S15" s="3"/>
      <c r="T15" s="15"/>
      <c r="U15" s="15"/>
    </row>
    <row r="16" spans="2:21" ht="15.75">
      <c r="B16" s="3"/>
      <c r="C16" s="3"/>
      <c r="D16" s="3" t="s">
        <v>26</v>
      </c>
      <c r="E16" s="3">
        <v>450</v>
      </c>
      <c r="F16" s="3">
        <v>3002</v>
      </c>
      <c r="G16" s="3">
        <v>1568</v>
      </c>
      <c r="H16" s="3">
        <v>1434</v>
      </c>
      <c r="I16" s="3" t="s">
        <v>41</v>
      </c>
      <c r="J16" s="15"/>
      <c r="K16" s="15"/>
      <c r="O16" s="3">
        <v>8</v>
      </c>
      <c r="P16" s="29" t="s">
        <v>81</v>
      </c>
      <c r="Q16" s="29">
        <v>1</v>
      </c>
      <c r="R16" s="29">
        <v>1286</v>
      </c>
      <c r="S16" s="3"/>
      <c r="T16" s="15"/>
      <c r="U16" s="15"/>
    </row>
    <row r="17" spans="2:21" ht="15.75">
      <c r="B17" s="3"/>
      <c r="C17" s="3"/>
      <c r="D17" s="3" t="s">
        <v>28</v>
      </c>
      <c r="E17" s="3">
        <v>1010</v>
      </c>
      <c r="F17" s="3">
        <v>2230</v>
      </c>
      <c r="G17" s="3">
        <v>1225</v>
      </c>
      <c r="H17" s="3">
        <v>1005</v>
      </c>
      <c r="I17" s="3" t="s">
        <v>41</v>
      </c>
      <c r="J17" s="15"/>
      <c r="K17" s="15"/>
      <c r="O17" s="3">
        <v>9</v>
      </c>
      <c r="P17" s="29" t="s">
        <v>82</v>
      </c>
      <c r="Q17" s="29">
        <v>1</v>
      </c>
      <c r="R17" s="29">
        <v>3093</v>
      </c>
      <c r="S17" s="3"/>
      <c r="T17" s="15"/>
      <c r="U17" s="15"/>
    </row>
    <row r="18" spans="2:21" ht="15.75">
      <c r="B18" s="3"/>
      <c r="C18" s="3"/>
      <c r="D18" s="16" t="s">
        <v>13</v>
      </c>
      <c r="E18" s="16">
        <v>535</v>
      </c>
      <c r="F18" s="16">
        <v>2101</v>
      </c>
      <c r="G18" s="16">
        <v>1082</v>
      </c>
      <c r="H18" s="16">
        <v>1019</v>
      </c>
      <c r="I18" s="16" t="s">
        <v>37</v>
      </c>
      <c r="J18" s="17"/>
      <c r="K18" s="17" t="s">
        <v>75</v>
      </c>
      <c r="L18" s="17">
        <v>3</v>
      </c>
      <c r="M18" s="17">
        <v>1466</v>
      </c>
      <c r="O18" s="3">
        <v>10</v>
      </c>
      <c r="P18" s="29" t="s">
        <v>83</v>
      </c>
      <c r="Q18" s="29">
        <v>1</v>
      </c>
      <c r="R18" s="29">
        <v>1183</v>
      </c>
      <c r="S18" s="3"/>
      <c r="T18" s="15"/>
      <c r="U18" s="15"/>
    </row>
    <row r="19" spans="2:21" ht="15.75">
      <c r="B19" s="3"/>
      <c r="C19" s="3"/>
      <c r="D19" s="16" t="s">
        <v>14</v>
      </c>
      <c r="E19" s="16">
        <v>531</v>
      </c>
      <c r="F19" s="16">
        <v>2173</v>
      </c>
      <c r="G19" s="16">
        <v>1094</v>
      </c>
      <c r="H19" s="16">
        <v>1079</v>
      </c>
      <c r="I19" s="16" t="s">
        <v>37</v>
      </c>
      <c r="J19" s="18"/>
      <c r="K19" s="18"/>
      <c r="L19" s="19"/>
      <c r="M19" s="19"/>
      <c r="O19" s="3">
        <v>11</v>
      </c>
      <c r="P19" s="29" t="s">
        <v>104</v>
      </c>
      <c r="Q19" s="29">
        <v>1</v>
      </c>
      <c r="R19" s="29">
        <v>3139</v>
      </c>
      <c r="S19" s="3"/>
      <c r="T19" s="15"/>
      <c r="U19" s="15"/>
    </row>
    <row r="20" spans="2:21" ht="15.75">
      <c r="B20" s="3"/>
      <c r="C20" s="3"/>
      <c r="D20" s="16" t="s">
        <v>15</v>
      </c>
      <c r="E20" s="16">
        <v>682</v>
      </c>
      <c r="F20" s="16">
        <v>2799</v>
      </c>
      <c r="G20" s="16">
        <v>1402</v>
      </c>
      <c r="H20" s="16">
        <v>1397</v>
      </c>
      <c r="I20" s="16" t="s">
        <v>37</v>
      </c>
      <c r="J20" s="18"/>
      <c r="K20" s="18"/>
      <c r="L20" s="19"/>
      <c r="M20" s="19"/>
      <c r="O20" s="3">
        <v>12</v>
      </c>
      <c r="P20" s="29" t="s">
        <v>85</v>
      </c>
      <c r="Q20" s="29">
        <v>1</v>
      </c>
      <c r="R20" s="29">
        <v>1805</v>
      </c>
      <c r="S20" s="3"/>
      <c r="T20" s="15"/>
      <c r="U20" s="15"/>
    </row>
    <row r="21" spans="2:21" ht="15.75">
      <c r="B21" s="3"/>
      <c r="C21" s="3"/>
      <c r="D21" s="3" t="s">
        <v>19</v>
      </c>
      <c r="E21" s="3">
        <v>543</v>
      </c>
      <c r="F21" s="3">
        <v>2476</v>
      </c>
      <c r="G21" s="3">
        <v>1279</v>
      </c>
      <c r="H21" s="3">
        <v>1197</v>
      </c>
      <c r="I21" s="3" t="s">
        <v>39</v>
      </c>
      <c r="J21" s="14"/>
      <c r="K21" s="14" t="s">
        <v>76</v>
      </c>
      <c r="L21" s="8">
        <v>3</v>
      </c>
      <c r="M21" s="8">
        <v>2959</v>
      </c>
      <c r="O21" s="3">
        <v>13</v>
      </c>
      <c r="P21" s="29" t="s">
        <v>86</v>
      </c>
      <c r="Q21" s="29">
        <v>1</v>
      </c>
      <c r="R21" s="29">
        <v>1240</v>
      </c>
      <c r="S21" s="3"/>
      <c r="T21" s="15"/>
      <c r="U21" s="15"/>
    </row>
    <row r="22" spans="2:21" ht="15.75">
      <c r="B22" s="3"/>
      <c r="C22" s="3"/>
      <c r="D22" s="3" t="s">
        <v>20</v>
      </c>
      <c r="E22" s="3">
        <v>2375</v>
      </c>
      <c r="F22" s="3">
        <v>7934</v>
      </c>
      <c r="G22" s="3">
        <v>4139</v>
      </c>
      <c r="H22" s="3">
        <v>3795</v>
      </c>
      <c r="I22" s="3" t="s">
        <v>39</v>
      </c>
      <c r="J22" s="15"/>
      <c r="K22" s="15"/>
      <c r="O22" s="3">
        <v>14</v>
      </c>
      <c r="P22" s="29" t="s">
        <v>87</v>
      </c>
      <c r="Q22" s="29">
        <v>1</v>
      </c>
      <c r="R22" s="29">
        <v>2827</v>
      </c>
      <c r="S22" s="3"/>
      <c r="T22" s="15"/>
      <c r="U22" s="15"/>
    </row>
    <row r="23" spans="2:21" ht="15.75">
      <c r="B23" s="3"/>
      <c r="C23" s="3"/>
      <c r="D23" s="3" t="s">
        <v>21</v>
      </c>
      <c r="E23" s="3">
        <v>1087</v>
      </c>
      <c r="F23" s="3">
        <v>4342</v>
      </c>
      <c r="G23" s="3">
        <v>2230</v>
      </c>
      <c r="H23" s="3">
        <v>2112</v>
      </c>
      <c r="I23" s="3" t="s">
        <v>39</v>
      </c>
      <c r="J23" s="15"/>
      <c r="K23" s="15"/>
      <c r="O23" s="3">
        <v>15</v>
      </c>
      <c r="P23" s="29" t="s">
        <v>88</v>
      </c>
      <c r="Q23" s="29">
        <v>1</v>
      </c>
      <c r="R23" s="29">
        <v>784</v>
      </c>
      <c r="S23" s="3"/>
      <c r="T23" s="15"/>
      <c r="U23" s="15"/>
    </row>
    <row r="24" spans="2:21" ht="15.75">
      <c r="B24" s="3"/>
      <c r="C24" s="3"/>
      <c r="D24" s="3">
        <v>18</v>
      </c>
      <c r="E24" s="3">
        <f>SUM(E6:E23)</f>
        <v>16479</v>
      </c>
      <c r="F24" s="3">
        <f>SUM(F6:F23)</f>
        <v>65189</v>
      </c>
      <c r="G24" s="3">
        <f>SUM(G6:G23)</f>
        <v>33736</v>
      </c>
      <c r="H24" s="3">
        <f>SUM(H6:H23)</f>
        <v>31453</v>
      </c>
      <c r="I24" s="3"/>
      <c r="J24" s="14"/>
      <c r="K24" s="23" t="s">
        <v>77</v>
      </c>
      <c r="L24" s="24">
        <f>SUM(L6:L23)</f>
        <v>18</v>
      </c>
      <c r="M24" s="24">
        <f>SUM(M6:M23)</f>
        <v>12848</v>
      </c>
      <c r="O24" s="3">
        <v>16</v>
      </c>
      <c r="P24" s="29" t="s">
        <v>105</v>
      </c>
      <c r="Q24" s="29">
        <v>1</v>
      </c>
      <c r="R24" s="29">
        <v>1552</v>
      </c>
      <c r="S24" s="3"/>
      <c r="T24" s="15"/>
      <c r="U24" s="15"/>
    </row>
    <row r="25" spans="2:21" ht="15.75">
      <c r="B25" s="3"/>
      <c r="C25" s="3"/>
      <c r="D25" s="3"/>
      <c r="E25" s="3"/>
      <c r="F25" s="3"/>
      <c r="G25" s="3"/>
      <c r="H25" s="3"/>
      <c r="I25" s="3"/>
      <c r="J25" s="15"/>
      <c r="K25" s="15"/>
      <c r="O25" s="3">
        <v>17</v>
      </c>
      <c r="P25" s="29" t="s">
        <v>106</v>
      </c>
      <c r="Q25" s="29">
        <v>2</v>
      </c>
      <c r="R25" s="29">
        <v>4161</v>
      </c>
      <c r="S25" s="3"/>
      <c r="T25" s="15"/>
      <c r="U25" s="15"/>
    </row>
    <row r="26" spans="2:21" ht="15.75">
      <c r="B26" s="3"/>
      <c r="C26" s="3"/>
      <c r="D26" s="3"/>
      <c r="E26" s="3"/>
      <c r="F26" s="3"/>
      <c r="G26" s="3"/>
      <c r="H26" s="3"/>
      <c r="I26" s="3"/>
      <c r="J26" s="15"/>
      <c r="K26" s="15"/>
      <c r="O26" s="3">
        <v>18</v>
      </c>
      <c r="P26" s="29" t="s">
        <v>91</v>
      </c>
      <c r="Q26" s="29">
        <v>1</v>
      </c>
      <c r="R26" s="29">
        <v>1356</v>
      </c>
      <c r="S26" s="3"/>
      <c r="T26" s="15"/>
      <c r="U26" s="15"/>
    </row>
    <row r="27" spans="2:21" ht="15.75">
      <c r="B27" s="3"/>
      <c r="C27" s="3" t="s">
        <v>27</v>
      </c>
      <c r="D27" s="3" t="s">
        <v>18</v>
      </c>
      <c r="E27" s="3">
        <v>1428</v>
      </c>
      <c r="F27" s="3">
        <v>5904</v>
      </c>
      <c r="G27" s="3">
        <v>2955</v>
      </c>
      <c r="H27" s="3">
        <v>2949</v>
      </c>
      <c r="I27" s="3" t="s">
        <v>42</v>
      </c>
      <c r="J27" s="15"/>
      <c r="K27" s="15" t="s">
        <v>78</v>
      </c>
      <c r="L27">
        <v>3</v>
      </c>
      <c r="M27">
        <v>3905</v>
      </c>
      <c r="O27" s="3">
        <v>19</v>
      </c>
      <c r="P27" s="29" t="s">
        <v>93</v>
      </c>
      <c r="Q27" s="29">
        <v>1</v>
      </c>
      <c r="R27" s="29">
        <v>1806</v>
      </c>
      <c r="S27" s="3"/>
      <c r="T27" s="15"/>
      <c r="U27" s="15"/>
    </row>
    <row r="28" spans="2:21" ht="15.75">
      <c r="B28" s="3"/>
      <c r="C28" s="3"/>
      <c r="D28" s="3" t="s">
        <v>30</v>
      </c>
      <c r="E28" s="3">
        <v>1835</v>
      </c>
      <c r="F28" s="3">
        <v>6660</v>
      </c>
      <c r="G28" s="3">
        <v>3313</v>
      </c>
      <c r="H28" s="3">
        <v>3347</v>
      </c>
      <c r="I28" s="3" t="s">
        <v>43</v>
      </c>
      <c r="J28" s="15"/>
      <c r="K28" s="15"/>
      <c r="O28" s="3">
        <v>20</v>
      </c>
      <c r="P28" s="29" t="s">
        <v>94</v>
      </c>
      <c r="Q28" s="29">
        <v>1</v>
      </c>
      <c r="R28" s="29">
        <v>1492</v>
      </c>
      <c r="S28" s="3"/>
      <c r="T28" s="15"/>
      <c r="U28" s="15"/>
    </row>
    <row r="29" spans="2:21" ht="15.75">
      <c r="B29" s="3"/>
      <c r="C29" s="3"/>
      <c r="D29" s="3" t="s">
        <v>17</v>
      </c>
      <c r="E29" s="3">
        <v>1691</v>
      </c>
      <c r="F29" s="3">
        <v>7079</v>
      </c>
      <c r="G29" s="3">
        <v>3730</v>
      </c>
      <c r="H29" s="3">
        <v>3349</v>
      </c>
      <c r="I29" s="3" t="s">
        <v>44</v>
      </c>
      <c r="J29" s="15"/>
      <c r="K29" s="15"/>
      <c r="O29" s="3"/>
      <c r="P29" s="29"/>
      <c r="Q29" s="29"/>
      <c r="R29" s="29"/>
      <c r="S29" s="3"/>
      <c r="T29" s="15"/>
      <c r="U29" s="15"/>
    </row>
    <row r="30" spans="2:21" ht="15.75">
      <c r="B30" s="3"/>
      <c r="C30" s="3"/>
      <c r="D30" s="3" t="s">
        <v>24</v>
      </c>
      <c r="E30" s="3">
        <v>1391</v>
      </c>
      <c r="F30" s="3">
        <v>5446</v>
      </c>
      <c r="G30" s="3">
        <v>2722</v>
      </c>
      <c r="H30" s="3">
        <v>2724</v>
      </c>
      <c r="I30" s="3" t="s">
        <v>45</v>
      </c>
      <c r="J30" s="15"/>
      <c r="K30" s="15" t="s">
        <v>79</v>
      </c>
      <c r="L30">
        <v>2</v>
      </c>
      <c r="M30">
        <v>2057</v>
      </c>
      <c r="O30" s="3"/>
      <c r="P30" s="30"/>
      <c r="Q30" s="30">
        <f>SUM(Q9:Q29)</f>
        <v>43</v>
      </c>
      <c r="R30" s="30">
        <f>SUM(R9:R29)</f>
        <v>59346</v>
      </c>
      <c r="S30" s="31"/>
      <c r="T30" s="15"/>
      <c r="U30" s="15"/>
    </row>
    <row r="31" spans="2:21" ht="15.75">
      <c r="B31" s="3"/>
      <c r="C31" s="3"/>
      <c r="D31" s="3" t="s">
        <v>21</v>
      </c>
      <c r="E31" s="3">
        <v>1493</v>
      </c>
      <c r="F31" s="3">
        <v>4840</v>
      </c>
      <c r="G31" s="3">
        <v>2427</v>
      </c>
      <c r="H31" s="3">
        <v>2413</v>
      </c>
      <c r="I31" s="3" t="s">
        <v>46</v>
      </c>
      <c r="J31" s="15"/>
      <c r="K31" s="15"/>
      <c r="O31" s="3"/>
      <c r="P31" s="29"/>
      <c r="Q31" s="29"/>
      <c r="R31" s="29"/>
      <c r="S31" s="3"/>
      <c r="T31" s="15"/>
      <c r="U31" s="15"/>
    </row>
    <row r="32" spans="2:21" ht="15.75">
      <c r="B32" s="3"/>
      <c r="C32" s="3"/>
      <c r="D32" s="3" t="s">
        <v>22</v>
      </c>
      <c r="E32" s="3">
        <v>1056</v>
      </c>
      <c r="F32" s="3">
        <v>4056</v>
      </c>
      <c r="G32" s="3">
        <v>2062</v>
      </c>
      <c r="H32" s="3">
        <v>1994</v>
      </c>
      <c r="I32" s="3" t="s">
        <v>48</v>
      </c>
      <c r="J32" s="15"/>
      <c r="K32" s="15" t="s">
        <v>73</v>
      </c>
      <c r="L32">
        <v>1</v>
      </c>
      <c r="M32">
        <v>894</v>
      </c>
      <c r="P32" s="26"/>
      <c r="Q32" s="26"/>
      <c r="R32" s="26"/>
    </row>
    <row r="33" spans="2:16">
      <c r="B33" s="3"/>
      <c r="C33" s="3"/>
      <c r="D33" s="3" t="s">
        <v>28</v>
      </c>
      <c r="E33" s="3">
        <v>1347</v>
      </c>
      <c r="F33" s="3">
        <v>5147</v>
      </c>
      <c r="G33" s="3">
        <v>2649</v>
      </c>
      <c r="H33" s="3">
        <v>2498</v>
      </c>
      <c r="I33" s="3" t="s">
        <v>49</v>
      </c>
      <c r="J33" s="15"/>
      <c r="K33" s="15" t="s">
        <v>80</v>
      </c>
      <c r="L33">
        <v>1</v>
      </c>
      <c r="M33">
        <v>1039</v>
      </c>
      <c r="P33" t="s">
        <v>109</v>
      </c>
    </row>
    <row r="34" spans="2:16">
      <c r="B34" s="3"/>
      <c r="C34" s="3"/>
      <c r="D34" s="3" t="s">
        <v>13</v>
      </c>
      <c r="E34" s="3">
        <v>1286</v>
      </c>
      <c r="F34" s="3">
        <v>4847</v>
      </c>
      <c r="G34" s="3">
        <v>2428</v>
      </c>
      <c r="H34" s="3">
        <v>2419</v>
      </c>
      <c r="I34" s="3" t="s">
        <v>50</v>
      </c>
      <c r="J34" s="15"/>
      <c r="K34" s="20" t="s">
        <v>81</v>
      </c>
      <c r="L34">
        <v>1</v>
      </c>
      <c r="M34">
        <v>1145</v>
      </c>
    </row>
    <row r="35" spans="2:16">
      <c r="B35" s="3"/>
      <c r="C35" s="3"/>
      <c r="D35" s="3" t="s">
        <v>33</v>
      </c>
      <c r="E35" s="3">
        <v>3093</v>
      </c>
      <c r="F35" s="3">
        <v>11375</v>
      </c>
      <c r="G35" s="3">
        <v>5899</v>
      </c>
      <c r="H35" s="3">
        <v>5476</v>
      </c>
      <c r="I35" t="s">
        <v>47</v>
      </c>
      <c r="K35" s="20" t="s">
        <v>82</v>
      </c>
      <c r="L35">
        <v>1</v>
      </c>
      <c r="M35">
        <v>2474</v>
      </c>
    </row>
    <row r="36" spans="2:16">
      <c r="B36" s="3"/>
      <c r="C36" s="3"/>
      <c r="D36" s="3" t="s">
        <v>26</v>
      </c>
      <c r="E36" s="3">
        <v>1183</v>
      </c>
      <c r="F36" s="3">
        <v>5178</v>
      </c>
      <c r="G36" s="3">
        <v>2667</v>
      </c>
      <c r="H36" s="3">
        <v>2511</v>
      </c>
      <c r="I36" s="3" t="s">
        <v>51</v>
      </c>
      <c r="J36" s="15"/>
      <c r="K36" s="20" t="s">
        <v>83</v>
      </c>
      <c r="L36">
        <v>1</v>
      </c>
      <c r="M36">
        <v>935</v>
      </c>
    </row>
    <row r="37" spans="2:16">
      <c r="B37" s="3"/>
      <c r="C37" s="3"/>
      <c r="D37" s="3" t="s">
        <v>34</v>
      </c>
      <c r="E37" s="3">
        <v>3139</v>
      </c>
      <c r="F37" s="3">
        <v>10230</v>
      </c>
      <c r="G37" s="3">
        <v>5384</v>
      </c>
      <c r="H37" s="3">
        <v>4846</v>
      </c>
      <c r="I37" s="3" t="s">
        <v>52</v>
      </c>
      <c r="J37" s="15"/>
      <c r="K37" s="20" t="s">
        <v>84</v>
      </c>
      <c r="L37">
        <v>1</v>
      </c>
      <c r="M37">
        <v>2283</v>
      </c>
    </row>
    <row r="38" spans="2:16">
      <c r="B38" s="3"/>
      <c r="C38" s="3"/>
      <c r="D38" s="3" t="s">
        <v>31</v>
      </c>
      <c r="E38" s="3">
        <v>1805</v>
      </c>
      <c r="F38" s="3">
        <v>6910</v>
      </c>
      <c r="G38" s="3">
        <v>3581</v>
      </c>
      <c r="H38" s="3">
        <v>3329</v>
      </c>
      <c r="I38" s="3" t="s">
        <v>53</v>
      </c>
      <c r="J38" s="15"/>
      <c r="K38" s="20" t="s">
        <v>85</v>
      </c>
      <c r="L38">
        <v>1</v>
      </c>
      <c r="M38">
        <v>1430</v>
      </c>
    </row>
    <row r="39" spans="2:16">
      <c r="B39" s="3"/>
      <c r="C39" s="3"/>
      <c r="D39" s="3" t="s">
        <v>23</v>
      </c>
      <c r="E39" s="3">
        <v>1240</v>
      </c>
      <c r="F39" s="3">
        <v>4878</v>
      </c>
      <c r="G39" s="3">
        <v>2477</v>
      </c>
      <c r="H39" s="3">
        <v>2401</v>
      </c>
      <c r="I39" s="3" t="s">
        <v>54</v>
      </c>
      <c r="J39" s="15"/>
      <c r="K39" s="20" t="s">
        <v>86</v>
      </c>
      <c r="L39">
        <v>1</v>
      </c>
      <c r="M39">
        <v>1007</v>
      </c>
    </row>
    <row r="40" spans="2:16">
      <c r="B40" s="3"/>
      <c r="C40" s="3"/>
      <c r="D40" s="3" t="s">
        <v>12</v>
      </c>
      <c r="E40" s="3">
        <v>2827</v>
      </c>
      <c r="F40" s="3">
        <v>9157</v>
      </c>
      <c r="G40" s="3">
        <v>4699</v>
      </c>
      <c r="H40" s="3">
        <v>4458</v>
      </c>
      <c r="I40" s="3" t="s">
        <v>55</v>
      </c>
      <c r="J40" s="15"/>
      <c r="K40" s="20" t="s">
        <v>87</v>
      </c>
      <c r="L40">
        <v>1</v>
      </c>
      <c r="M40">
        <v>2019</v>
      </c>
    </row>
    <row r="41" spans="2:16">
      <c r="B41" s="3"/>
      <c r="C41" s="3"/>
      <c r="D41" s="3" t="s">
        <v>19</v>
      </c>
      <c r="E41" s="3">
        <v>784</v>
      </c>
      <c r="F41" s="3">
        <v>3158</v>
      </c>
      <c r="G41" s="3">
        <v>1596</v>
      </c>
      <c r="H41" s="3">
        <v>1562</v>
      </c>
      <c r="I41" s="3" t="s">
        <v>56</v>
      </c>
      <c r="J41" s="15"/>
      <c r="K41" s="20" t="s">
        <v>88</v>
      </c>
      <c r="L41">
        <v>1</v>
      </c>
      <c r="M41">
        <v>589</v>
      </c>
    </row>
    <row r="42" spans="2:16">
      <c r="B42" s="3"/>
      <c r="C42" s="3"/>
      <c r="D42" s="3" t="s">
        <v>20</v>
      </c>
      <c r="E42" s="3">
        <v>1552</v>
      </c>
      <c r="F42" s="3">
        <v>6463</v>
      </c>
      <c r="G42" s="3">
        <v>3384</v>
      </c>
      <c r="H42" s="3">
        <v>3079</v>
      </c>
      <c r="I42" s="3" t="s">
        <v>57</v>
      </c>
      <c r="J42" s="15"/>
      <c r="K42" s="20" t="s">
        <v>89</v>
      </c>
      <c r="L42">
        <v>1</v>
      </c>
      <c r="M42">
        <v>1341</v>
      </c>
    </row>
    <row r="43" spans="2:16">
      <c r="B43" s="3"/>
      <c r="C43" s="3"/>
      <c r="D43" s="3" t="s">
        <v>35</v>
      </c>
      <c r="E43" s="3">
        <v>2795</v>
      </c>
      <c r="F43" s="3">
        <v>9454</v>
      </c>
      <c r="G43" s="3">
        <v>4829</v>
      </c>
      <c r="H43" s="3">
        <v>4625</v>
      </c>
      <c r="I43" s="3" t="s">
        <v>58</v>
      </c>
      <c r="J43" s="15"/>
      <c r="K43" s="20" t="s">
        <v>90</v>
      </c>
      <c r="L43">
        <v>2</v>
      </c>
      <c r="M43">
        <v>3136</v>
      </c>
    </row>
    <row r="44" spans="2:16">
      <c r="B44" s="3"/>
      <c r="C44" s="3"/>
      <c r="D44" s="3" t="s">
        <v>25</v>
      </c>
      <c r="E44" s="3">
        <v>1366</v>
      </c>
      <c r="F44" s="3">
        <v>5795</v>
      </c>
      <c r="G44" s="3">
        <v>2928</v>
      </c>
      <c r="H44" s="3">
        <v>2867</v>
      </c>
      <c r="I44" s="3" t="s">
        <v>59</v>
      </c>
      <c r="J44" s="15"/>
      <c r="K44" s="15"/>
    </row>
    <row r="45" spans="2:16">
      <c r="B45" s="3"/>
      <c r="C45" s="3"/>
      <c r="D45" s="3" t="s">
        <v>29</v>
      </c>
      <c r="E45" s="3">
        <v>1356</v>
      </c>
      <c r="F45" s="3">
        <v>5859</v>
      </c>
      <c r="G45" s="3">
        <v>3006</v>
      </c>
      <c r="H45" s="3">
        <v>2853</v>
      </c>
      <c r="I45" s="3" t="s">
        <v>60</v>
      </c>
      <c r="J45" s="15"/>
      <c r="K45" s="20" t="s">
        <v>91</v>
      </c>
      <c r="L45">
        <v>1</v>
      </c>
      <c r="M45">
        <v>1139</v>
      </c>
    </row>
    <row r="46" spans="2:16">
      <c r="B46" s="3"/>
      <c r="C46" s="3"/>
      <c r="D46" s="3" t="s">
        <v>32</v>
      </c>
      <c r="E46" s="3">
        <v>2983</v>
      </c>
      <c r="F46" s="3">
        <v>11791</v>
      </c>
      <c r="G46" s="3">
        <v>6122</v>
      </c>
      <c r="H46" s="3">
        <v>5669</v>
      </c>
      <c r="I46" s="3" t="s">
        <v>61</v>
      </c>
      <c r="J46" s="15"/>
      <c r="K46" s="20" t="s">
        <v>74</v>
      </c>
      <c r="L46">
        <v>3</v>
      </c>
      <c r="M46">
        <v>4672</v>
      </c>
    </row>
    <row r="47" spans="2:16">
      <c r="B47" s="3"/>
      <c r="C47" s="3"/>
      <c r="D47" s="3" t="s">
        <v>15</v>
      </c>
      <c r="E47" s="3">
        <v>1327</v>
      </c>
      <c r="F47" s="3">
        <v>4870</v>
      </c>
      <c r="G47" s="3">
        <v>2455</v>
      </c>
      <c r="H47" s="3">
        <v>2415</v>
      </c>
      <c r="I47" s="3" t="s">
        <v>63</v>
      </c>
      <c r="J47" s="15"/>
      <c r="K47" s="15"/>
    </row>
    <row r="48" spans="2:16">
      <c r="B48" s="3"/>
      <c r="C48" s="3"/>
      <c r="D48" s="3" t="s">
        <v>11</v>
      </c>
      <c r="E48" s="3">
        <v>1208</v>
      </c>
      <c r="F48" s="3">
        <v>4636</v>
      </c>
      <c r="G48" s="3">
        <v>2347</v>
      </c>
      <c r="H48" s="3">
        <v>2289</v>
      </c>
      <c r="I48" s="3" t="s">
        <v>62</v>
      </c>
      <c r="J48" s="15"/>
      <c r="K48" s="15"/>
    </row>
    <row r="49" spans="2:13">
      <c r="B49" s="3"/>
      <c r="C49" s="3"/>
      <c r="D49" s="3" t="s">
        <v>14</v>
      </c>
      <c r="E49" s="3">
        <v>1384</v>
      </c>
      <c r="F49" s="3">
        <v>4668</v>
      </c>
      <c r="G49" s="3">
        <v>2329</v>
      </c>
      <c r="H49" s="3">
        <v>2339</v>
      </c>
      <c r="I49" s="3" t="s">
        <v>64</v>
      </c>
      <c r="J49" s="15"/>
      <c r="K49" s="15" t="s">
        <v>92</v>
      </c>
      <c r="L49">
        <v>1</v>
      </c>
      <c r="M49">
        <v>1088</v>
      </c>
    </row>
    <row r="50" spans="2:13">
      <c r="B50" s="3"/>
      <c r="D50" s="3" t="s">
        <v>10</v>
      </c>
      <c r="E50" s="3">
        <v>1806</v>
      </c>
      <c r="F50" s="3">
        <v>6833</v>
      </c>
      <c r="G50" s="3">
        <v>3596</v>
      </c>
      <c r="H50" s="3">
        <v>3237</v>
      </c>
      <c r="I50" s="3" t="s">
        <v>65</v>
      </c>
      <c r="J50" s="15"/>
      <c r="K50" s="20" t="s">
        <v>93</v>
      </c>
      <c r="L50">
        <v>1</v>
      </c>
      <c r="M50">
        <v>1353</v>
      </c>
    </row>
    <row r="51" spans="2:13">
      <c r="B51" s="3"/>
      <c r="C51" s="3"/>
      <c r="D51" s="3" t="s">
        <v>16</v>
      </c>
      <c r="E51" s="3">
        <v>1492</v>
      </c>
      <c r="F51" s="3">
        <v>6222</v>
      </c>
      <c r="G51" s="3">
        <v>3260</v>
      </c>
      <c r="H51" s="3">
        <v>2962</v>
      </c>
      <c r="I51" s="3" t="s">
        <v>66</v>
      </c>
      <c r="J51" s="15"/>
      <c r="K51" s="20" t="s">
        <v>94</v>
      </c>
      <c r="L51">
        <v>1</v>
      </c>
      <c r="M51">
        <v>1360</v>
      </c>
    </row>
    <row r="52" spans="2:13">
      <c r="D52">
        <v>25</v>
      </c>
      <c r="E52">
        <f>SUM(E27:E51)</f>
        <v>42867</v>
      </c>
      <c r="F52">
        <f>SUM(F27:F51)</f>
        <v>161456</v>
      </c>
      <c r="G52">
        <f>SUM(G27:G51)</f>
        <v>82845</v>
      </c>
      <c r="H52">
        <f>SUM(H27:H51)</f>
        <v>78611</v>
      </c>
      <c r="K52" s="21" t="s">
        <v>95</v>
      </c>
      <c r="L52" s="22">
        <f>SUM(L27:L51)</f>
        <v>25</v>
      </c>
      <c r="M52" s="22">
        <f>SUM(M27:M51)</f>
        <v>33866</v>
      </c>
    </row>
    <row r="53" spans="2:13">
      <c r="K53" s="22"/>
      <c r="L53" s="22"/>
      <c r="M53" s="22"/>
    </row>
    <row r="58" spans="2:13" ht="15.75">
      <c r="D58" s="26"/>
    </row>
  </sheetData>
  <sortState ref="C26:I51">
    <sortCondition ref="I26:I51"/>
  </sortState>
  <mergeCells count="2">
    <mergeCell ref="B3:I3"/>
    <mergeCell ref="B4:I4"/>
  </mergeCells>
  <pageMargins left="0.7" right="0.7" top="0.75" bottom="0.75" header="0.3" footer="0.3"/>
  <pageSetup scale="32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D5:K50"/>
  <sheetViews>
    <sheetView topLeftCell="A26" workbookViewId="0">
      <selection activeCell="P41" sqref="P41"/>
    </sheetView>
  </sheetViews>
  <sheetFormatPr defaultRowHeight="15"/>
  <cols>
    <col min="5" max="5" width="12.42578125" bestFit="1" customWidth="1"/>
    <col min="6" max="6" width="13.140625" customWidth="1"/>
    <col min="11" max="11" width="28.28515625" customWidth="1"/>
  </cols>
  <sheetData>
    <row r="5" spans="4:11" ht="45">
      <c r="D5" s="1" t="s">
        <v>2</v>
      </c>
      <c r="E5" s="5" t="s">
        <v>3</v>
      </c>
      <c r="F5" s="1" t="s">
        <v>4</v>
      </c>
      <c r="G5" s="2" t="s">
        <v>5</v>
      </c>
      <c r="H5" s="4" t="s">
        <v>67</v>
      </c>
      <c r="I5" s="2" t="s">
        <v>0</v>
      </c>
      <c r="J5" s="2" t="s">
        <v>1</v>
      </c>
      <c r="K5" s="4" t="s">
        <v>6</v>
      </c>
    </row>
    <row r="6" spans="4:11">
      <c r="D6" s="3"/>
      <c r="E6" s="3" t="s">
        <v>9</v>
      </c>
      <c r="F6" s="3" t="s">
        <v>18</v>
      </c>
      <c r="G6" s="3">
        <v>1428</v>
      </c>
      <c r="H6" s="3">
        <v>5904</v>
      </c>
      <c r="I6" s="3">
        <v>2955</v>
      </c>
      <c r="J6" s="3">
        <v>2949</v>
      </c>
      <c r="K6" s="3" t="s">
        <v>42</v>
      </c>
    </row>
    <row r="7" spans="4:11">
      <c r="D7" s="3"/>
      <c r="E7" s="3"/>
      <c r="F7" s="3" t="s">
        <v>30</v>
      </c>
      <c r="G7" s="3">
        <v>1835</v>
      </c>
      <c r="H7" s="3">
        <v>6660</v>
      </c>
      <c r="I7" s="3">
        <v>3313</v>
      </c>
      <c r="J7" s="3">
        <v>3347</v>
      </c>
      <c r="K7" s="3" t="s">
        <v>43</v>
      </c>
    </row>
    <row r="8" spans="4:11">
      <c r="D8" s="3"/>
      <c r="E8" s="3"/>
      <c r="F8" s="3" t="s">
        <v>17</v>
      </c>
      <c r="G8" s="3">
        <v>1691</v>
      </c>
      <c r="H8" s="3">
        <v>7079</v>
      </c>
      <c r="I8" s="3">
        <v>3730</v>
      </c>
      <c r="J8" s="3">
        <v>3349</v>
      </c>
      <c r="K8" s="3" t="s">
        <v>44</v>
      </c>
    </row>
    <row r="9" spans="4:11">
      <c r="D9" s="3"/>
      <c r="E9" s="3"/>
      <c r="F9" s="3" t="s">
        <v>10</v>
      </c>
      <c r="G9" s="3">
        <v>633</v>
      </c>
      <c r="H9" s="3">
        <v>3175</v>
      </c>
      <c r="I9" s="3">
        <v>1645</v>
      </c>
      <c r="J9" s="3">
        <v>1530</v>
      </c>
      <c r="K9" s="3" t="s">
        <v>36</v>
      </c>
    </row>
    <row r="10" spans="4:11">
      <c r="D10" s="3"/>
      <c r="E10" s="3"/>
      <c r="F10" s="3" t="s">
        <v>11</v>
      </c>
      <c r="G10" s="3">
        <v>1012</v>
      </c>
      <c r="H10" s="3">
        <v>3861</v>
      </c>
      <c r="I10" s="3">
        <v>1962</v>
      </c>
      <c r="J10" s="3">
        <v>1899</v>
      </c>
      <c r="K10" s="3" t="s">
        <v>36</v>
      </c>
    </row>
    <row r="11" spans="4:11">
      <c r="D11" s="3"/>
      <c r="E11" s="3"/>
      <c r="F11" s="3" t="s">
        <v>12</v>
      </c>
      <c r="G11" s="3">
        <v>493</v>
      </c>
      <c r="H11" s="3">
        <v>2100</v>
      </c>
      <c r="I11" s="3">
        <v>1072</v>
      </c>
      <c r="J11" s="3">
        <v>1028</v>
      </c>
      <c r="K11" s="3" t="s">
        <v>36</v>
      </c>
    </row>
    <row r="12" spans="4:11">
      <c r="D12" s="3"/>
      <c r="E12" s="3"/>
      <c r="F12" s="3" t="s">
        <v>24</v>
      </c>
      <c r="G12" s="3">
        <v>1391</v>
      </c>
      <c r="H12" s="3">
        <v>5446</v>
      </c>
      <c r="I12" s="3">
        <v>2722</v>
      </c>
      <c r="J12" s="3">
        <v>2724</v>
      </c>
      <c r="K12" s="3" t="s">
        <v>45</v>
      </c>
    </row>
    <row r="13" spans="4:11">
      <c r="D13" s="3"/>
      <c r="E13" s="3"/>
      <c r="F13" s="3" t="s">
        <v>21</v>
      </c>
      <c r="G13" s="3">
        <v>1493</v>
      </c>
      <c r="H13" s="3">
        <v>4840</v>
      </c>
      <c r="I13" s="3">
        <v>2427</v>
      </c>
      <c r="J13" s="3">
        <v>2413</v>
      </c>
      <c r="K13" s="3" t="s">
        <v>46</v>
      </c>
    </row>
    <row r="14" spans="4:11">
      <c r="D14" s="3"/>
      <c r="E14" s="3"/>
      <c r="F14" s="3" t="s">
        <v>22</v>
      </c>
      <c r="G14" s="3">
        <v>1002</v>
      </c>
      <c r="H14" s="3">
        <v>5573</v>
      </c>
      <c r="I14" s="3">
        <v>2916</v>
      </c>
      <c r="J14" s="3">
        <v>2657</v>
      </c>
      <c r="K14" s="3" t="s">
        <v>40</v>
      </c>
    </row>
    <row r="15" spans="4:11">
      <c r="D15" s="3"/>
      <c r="E15" s="3"/>
      <c r="F15" s="3" t="s">
        <v>23</v>
      </c>
      <c r="G15" s="3">
        <v>725</v>
      </c>
      <c r="H15" s="3">
        <v>4414</v>
      </c>
      <c r="I15" s="3">
        <v>2278</v>
      </c>
      <c r="J15" s="3">
        <v>2136</v>
      </c>
      <c r="K15" s="3" t="s">
        <v>40</v>
      </c>
    </row>
    <row r="16" spans="4:11">
      <c r="D16" s="3"/>
      <c r="E16" s="3"/>
      <c r="F16" s="3" t="s">
        <v>24</v>
      </c>
      <c r="G16" s="3">
        <v>834</v>
      </c>
      <c r="H16" s="3">
        <v>2955</v>
      </c>
      <c r="I16" s="3">
        <v>1544</v>
      </c>
      <c r="J16" s="3">
        <v>1411</v>
      </c>
      <c r="K16" s="3" t="s">
        <v>40</v>
      </c>
    </row>
    <row r="17" spans="4:11">
      <c r="D17" s="3"/>
      <c r="E17" s="3"/>
      <c r="F17" s="3" t="s">
        <v>22</v>
      </c>
      <c r="G17" s="3">
        <v>1056</v>
      </c>
      <c r="H17" s="3">
        <v>4056</v>
      </c>
      <c r="I17" s="3">
        <v>2062</v>
      </c>
      <c r="J17" s="3">
        <v>1994</v>
      </c>
      <c r="K17" s="3" t="s">
        <v>48</v>
      </c>
    </row>
    <row r="18" spans="4:11">
      <c r="D18" s="3"/>
      <c r="E18" s="3"/>
      <c r="F18" s="3" t="s">
        <v>28</v>
      </c>
      <c r="G18" s="3">
        <v>1347</v>
      </c>
      <c r="H18" s="3">
        <v>5147</v>
      </c>
      <c r="I18" s="3">
        <v>2649</v>
      </c>
      <c r="J18" s="3">
        <v>2498</v>
      </c>
      <c r="K18" s="3" t="s">
        <v>49</v>
      </c>
    </row>
    <row r="19" spans="4:11">
      <c r="D19" s="3"/>
      <c r="E19" s="3"/>
      <c r="F19" s="3" t="s">
        <v>13</v>
      </c>
      <c r="G19" s="3">
        <v>1286</v>
      </c>
      <c r="H19" s="3">
        <v>4847</v>
      </c>
      <c r="I19" s="3">
        <v>2428</v>
      </c>
      <c r="J19" s="3">
        <v>2419</v>
      </c>
      <c r="K19" s="3" t="s">
        <v>50</v>
      </c>
    </row>
    <row r="20" spans="4:11">
      <c r="D20" s="3"/>
      <c r="E20" s="3"/>
      <c r="F20" s="3" t="s">
        <v>33</v>
      </c>
      <c r="G20" s="3">
        <v>3093</v>
      </c>
      <c r="H20" s="3">
        <v>11375</v>
      </c>
      <c r="I20" s="3">
        <v>5899</v>
      </c>
      <c r="J20" s="3">
        <v>5476</v>
      </c>
      <c r="K20" s="3" t="s">
        <v>47</v>
      </c>
    </row>
    <row r="21" spans="4:11">
      <c r="D21" s="3"/>
      <c r="E21" s="3"/>
      <c r="F21" s="3" t="s">
        <v>26</v>
      </c>
      <c r="G21" s="3">
        <v>1183</v>
      </c>
      <c r="H21" s="3">
        <v>5178</v>
      </c>
      <c r="I21" s="3">
        <v>2667</v>
      </c>
      <c r="J21" s="3">
        <v>2511</v>
      </c>
      <c r="K21" s="3" t="s">
        <v>51</v>
      </c>
    </row>
    <row r="22" spans="4:11">
      <c r="D22" s="3"/>
      <c r="E22" s="3"/>
      <c r="F22" s="3" t="s">
        <v>34</v>
      </c>
      <c r="G22" s="3">
        <v>3139</v>
      </c>
      <c r="H22" s="3">
        <v>10230</v>
      </c>
      <c r="I22" s="3">
        <v>5384</v>
      </c>
      <c r="J22" s="3">
        <v>4846</v>
      </c>
      <c r="K22" s="3" t="s">
        <v>52</v>
      </c>
    </row>
    <row r="23" spans="4:11">
      <c r="D23" s="3"/>
      <c r="E23" s="3"/>
      <c r="F23" s="3" t="s">
        <v>31</v>
      </c>
      <c r="G23" s="3">
        <v>1805</v>
      </c>
      <c r="H23" s="3">
        <v>6910</v>
      </c>
      <c r="I23" s="3">
        <v>3581</v>
      </c>
      <c r="J23" s="3">
        <v>3329</v>
      </c>
      <c r="K23" s="3" t="s">
        <v>53</v>
      </c>
    </row>
    <row r="24" spans="4:11">
      <c r="D24" s="3"/>
      <c r="E24" s="3" t="s">
        <v>27</v>
      </c>
      <c r="F24" s="3" t="s">
        <v>23</v>
      </c>
      <c r="G24" s="3">
        <v>1240</v>
      </c>
      <c r="H24" s="3">
        <v>4878</v>
      </c>
      <c r="I24" s="3">
        <v>2477</v>
      </c>
      <c r="J24" s="3">
        <v>2401</v>
      </c>
      <c r="K24" s="3" t="s">
        <v>54</v>
      </c>
    </row>
    <row r="25" spans="4:11">
      <c r="D25" s="3"/>
      <c r="E25" s="3"/>
      <c r="F25" s="3" t="s">
        <v>12</v>
      </c>
      <c r="G25" s="3">
        <v>2827</v>
      </c>
      <c r="H25" s="3">
        <v>9157</v>
      </c>
      <c r="I25" s="3">
        <v>4699</v>
      </c>
      <c r="J25" s="3">
        <v>4458</v>
      </c>
      <c r="K25" s="3" t="s">
        <v>55</v>
      </c>
    </row>
    <row r="26" spans="4:11">
      <c r="D26" s="3"/>
      <c r="E26" s="3"/>
      <c r="F26" s="3" t="s">
        <v>19</v>
      </c>
      <c r="G26" s="3">
        <v>784</v>
      </c>
      <c r="H26" s="3">
        <v>3158</v>
      </c>
      <c r="I26" s="3">
        <v>1596</v>
      </c>
      <c r="J26" s="3">
        <v>1562</v>
      </c>
      <c r="K26" s="3" t="s">
        <v>56</v>
      </c>
    </row>
    <row r="27" spans="4:11">
      <c r="D27" s="3"/>
      <c r="E27" s="3"/>
      <c r="F27" s="3" t="s">
        <v>20</v>
      </c>
      <c r="G27" s="3">
        <v>1552</v>
      </c>
      <c r="H27" s="3">
        <v>6463</v>
      </c>
      <c r="I27" s="3">
        <v>3384</v>
      </c>
      <c r="J27" s="3">
        <v>3079</v>
      </c>
      <c r="K27" s="3" t="s">
        <v>57</v>
      </c>
    </row>
    <row r="28" spans="4:11">
      <c r="D28" s="3"/>
      <c r="E28" s="3"/>
      <c r="F28" s="3" t="s">
        <v>35</v>
      </c>
      <c r="G28" s="3">
        <v>2795</v>
      </c>
      <c r="H28" s="3">
        <v>9454</v>
      </c>
      <c r="I28" s="3">
        <v>4829</v>
      </c>
      <c r="J28" s="3">
        <v>4625</v>
      </c>
      <c r="K28" s="3" t="s">
        <v>58</v>
      </c>
    </row>
    <row r="29" spans="4:11">
      <c r="D29" s="3"/>
      <c r="E29" s="3"/>
      <c r="F29" s="3" t="s">
        <v>25</v>
      </c>
      <c r="G29" s="3">
        <v>1366</v>
      </c>
      <c r="H29" s="3">
        <v>5795</v>
      </c>
      <c r="I29" s="3">
        <v>2928</v>
      </c>
      <c r="J29" s="3">
        <v>2867</v>
      </c>
      <c r="K29" s="3" t="s">
        <v>59</v>
      </c>
    </row>
    <row r="30" spans="4:11">
      <c r="D30" s="3"/>
      <c r="E30" s="3"/>
      <c r="F30" s="3" t="s">
        <v>29</v>
      </c>
      <c r="G30" s="3">
        <v>1356</v>
      </c>
      <c r="H30" s="3">
        <v>5859</v>
      </c>
      <c r="I30" s="3">
        <v>3006</v>
      </c>
      <c r="J30" s="3">
        <v>2853</v>
      </c>
      <c r="K30" s="3" t="s">
        <v>60</v>
      </c>
    </row>
    <row r="31" spans="4:11">
      <c r="D31" s="3"/>
      <c r="E31" s="3"/>
      <c r="F31" s="3" t="s">
        <v>16</v>
      </c>
      <c r="G31" s="3">
        <v>926</v>
      </c>
      <c r="H31" s="3">
        <v>3659</v>
      </c>
      <c r="I31" s="3">
        <v>1895</v>
      </c>
      <c r="J31" s="3">
        <v>1764</v>
      </c>
      <c r="K31" s="3" t="s">
        <v>38</v>
      </c>
    </row>
    <row r="32" spans="4:11">
      <c r="D32" s="3"/>
      <c r="E32" s="3"/>
      <c r="F32" s="3" t="s">
        <v>17</v>
      </c>
      <c r="G32" s="3">
        <v>1145</v>
      </c>
      <c r="H32" s="3">
        <v>3835</v>
      </c>
      <c r="I32" s="3">
        <v>1952</v>
      </c>
      <c r="J32" s="3">
        <v>1883</v>
      </c>
      <c r="K32" t="s">
        <v>38</v>
      </c>
    </row>
    <row r="33" spans="4:11">
      <c r="D33" s="3"/>
      <c r="E33" s="3"/>
      <c r="F33" s="3" t="s">
        <v>18</v>
      </c>
      <c r="G33" s="3">
        <v>1418</v>
      </c>
      <c r="H33" s="3">
        <v>4525</v>
      </c>
      <c r="I33" s="3">
        <v>2344</v>
      </c>
      <c r="J33" s="3">
        <v>2181</v>
      </c>
      <c r="K33" s="3" t="s">
        <v>38</v>
      </c>
    </row>
    <row r="34" spans="4:11">
      <c r="D34" s="3"/>
      <c r="E34" s="3"/>
      <c r="F34" s="3" t="s">
        <v>32</v>
      </c>
      <c r="G34" s="3">
        <v>2983</v>
      </c>
      <c r="H34" s="3">
        <v>11791</v>
      </c>
      <c r="I34" s="3">
        <v>6122</v>
      </c>
      <c r="J34" s="3">
        <v>5669</v>
      </c>
      <c r="K34" s="3" t="s">
        <v>61</v>
      </c>
    </row>
    <row r="35" spans="4:11">
      <c r="D35" s="3"/>
      <c r="E35" s="3"/>
      <c r="F35" s="3" t="s">
        <v>25</v>
      </c>
      <c r="G35" s="3">
        <v>1078</v>
      </c>
      <c r="H35" s="3">
        <v>4035</v>
      </c>
      <c r="I35" s="3">
        <v>2109</v>
      </c>
      <c r="J35" s="3">
        <v>1926</v>
      </c>
      <c r="K35" s="3" t="s">
        <v>41</v>
      </c>
    </row>
    <row r="36" spans="4:11">
      <c r="D36" s="3"/>
      <c r="E36" s="3"/>
      <c r="F36" s="3" t="s">
        <v>26</v>
      </c>
      <c r="G36" s="3">
        <v>450</v>
      </c>
      <c r="H36" s="3">
        <v>3002</v>
      </c>
      <c r="I36" s="3">
        <v>1568</v>
      </c>
      <c r="J36" s="3">
        <v>1434</v>
      </c>
      <c r="K36" s="3" t="s">
        <v>41</v>
      </c>
    </row>
    <row r="37" spans="4:11">
      <c r="D37" s="3"/>
      <c r="E37" s="3"/>
      <c r="F37" s="3" t="s">
        <v>28</v>
      </c>
      <c r="G37" s="3">
        <v>1010</v>
      </c>
      <c r="H37" s="3">
        <v>2230</v>
      </c>
      <c r="I37" s="3">
        <v>1225</v>
      </c>
      <c r="J37" s="3">
        <v>1005</v>
      </c>
      <c r="K37" s="3" t="s">
        <v>41</v>
      </c>
    </row>
    <row r="38" spans="4:11">
      <c r="D38" s="3"/>
      <c r="E38" s="3"/>
      <c r="F38" s="3" t="s">
        <v>15</v>
      </c>
      <c r="G38" s="3">
        <v>1327</v>
      </c>
      <c r="H38" s="3">
        <v>4870</v>
      </c>
      <c r="I38" s="3">
        <v>2455</v>
      </c>
      <c r="J38" s="3">
        <v>2415</v>
      </c>
      <c r="K38" s="3" t="s">
        <v>63</v>
      </c>
    </row>
    <row r="39" spans="4:11">
      <c r="D39" s="3"/>
      <c r="E39" s="3"/>
      <c r="F39" s="3" t="s">
        <v>11</v>
      </c>
      <c r="G39" s="3">
        <v>1208</v>
      </c>
      <c r="H39" s="3">
        <v>4636</v>
      </c>
      <c r="I39" s="3">
        <v>2347</v>
      </c>
      <c r="J39" s="3">
        <v>2289</v>
      </c>
      <c r="K39" s="3" t="s">
        <v>62</v>
      </c>
    </row>
    <row r="40" spans="4:11">
      <c r="D40" s="3"/>
      <c r="E40" s="3"/>
      <c r="F40" s="16" t="s">
        <v>13</v>
      </c>
      <c r="G40" s="16">
        <v>535</v>
      </c>
      <c r="H40" s="16">
        <v>2101</v>
      </c>
      <c r="I40" s="16">
        <v>1082</v>
      </c>
      <c r="J40" s="16">
        <v>1019</v>
      </c>
      <c r="K40" s="16" t="s">
        <v>37</v>
      </c>
    </row>
    <row r="41" spans="4:11">
      <c r="D41" s="3"/>
      <c r="E41" s="3"/>
      <c r="F41" s="16" t="s">
        <v>14</v>
      </c>
      <c r="G41" s="16">
        <v>531</v>
      </c>
      <c r="H41" s="16">
        <v>2173</v>
      </c>
      <c r="I41" s="16">
        <v>1094</v>
      </c>
      <c r="J41" s="16">
        <v>1079</v>
      </c>
      <c r="K41" s="16" t="s">
        <v>37</v>
      </c>
    </row>
    <row r="42" spans="4:11">
      <c r="D42" s="3"/>
      <c r="E42" s="3"/>
      <c r="F42" s="16" t="s">
        <v>15</v>
      </c>
      <c r="G42" s="16">
        <v>682</v>
      </c>
      <c r="H42" s="16">
        <v>2799</v>
      </c>
      <c r="I42" s="16">
        <v>1402</v>
      </c>
      <c r="J42" s="16">
        <v>1397</v>
      </c>
      <c r="K42" s="16" t="s">
        <v>37</v>
      </c>
    </row>
    <row r="43" spans="4:11">
      <c r="D43" s="3"/>
      <c r="E43" s="3"/>
      <c r="F43" s="3" t="s">
        <v>14</v>
      </c>
      <c r="G43" s="3">
        <v>1384</v>
      </c>
      <c r="H43" s="3">
        <v>4668</v>
      </c>
      <c r="I43" s="3">
        <v>2329</v>
      </c>
      <c r="J43" s="3">
        <v>2339</v>
      </c>
      <c r="K43" s="3" t="s">
        <v>64</v>
      </c>
    </row>
    <row r="44" spans="4:11">
      <c r="D44" s="3"/>
      <c r="E44" s="3"/>
      <c r="F44" s="3" t="s">
        <v>19</v>
      </c>
      <c r="G44" s="3">
        <v>543</v>
      </c>
      <c r="H44" s="3">
        <v>2476</v>
      </c>
      <c r="I44" s="3">
        <v>1279</v>
      </c>
      <c r="J44" s="3">
        <v>1197</v>
      </c>
      <c r="K44" s="3" t="s">
        <v>39</v>
      </c>
    </row>
    <row r="45" spans="4:11">
      <c r="D45" s="3"/>
      <c r="E45" s="3"/>
      <c r="F45" s="3" t="s">
        <v>20</v>
      </c>
      <c r="G45" s="3">
        <v>2375</v>
      </c>
      <c r="H45" s="3">
        <v>7934</v>
      </c>
      <c r="I45" s="3">
        <v>4139</v>
      </c>
      <c r="J45" s="3">
        <v>3795</v>
      </c>
      <c r="K45" s="3" t="s">
        <v>39</v>
      </c>
    </row>
    <row r="46" spans="4:11">
      <c r="D46" s="3"/>
      <c r="E46" s="3"/>
      <c r="F46" s="3" t="s">
        <v>21</v>
      </c>
      <c r="G46" s="3">
        <v>1087</v>
      </c>
      <c r="H46" s="3">
        <v>4342</v>
      </c>
      <c r="I46" s="3">
        <v>2230</v>
      </c>
      <c r="J46" s="3">
        <v>2112</v>
      </c>
      <c r="K46" s="3" t="s">
        <v>39</v>
      </c>
    </row>
    <row r="47" spans="4:11">
      <c r="D47" s="3"/>
      <c r="F47" s="3" t="s">
        <v>10</v>
      </c>
      <c r="G47" s="3">
        <v>1806</v>
      </c>
      <c r="H47" s="3">
        <v>6833</v>
      </c>
      <c r="I47" s="3">
        <v>3596</v>
      </c>
      <c r="J47" s="3">
        <v>3237</v>
      </c>
      <c r="K47" s="3" t="s">
        <v>65</v>
      </c>
    </row>
    <row r="48" spans="4:11">
      <c r="D48" s="3"/>
      <c r="E48" s="3"/>
      <c r="F48" s="3" t="s">
        <v>16</v>
      </c>
      <c r="G48" s="3">
        <v>1492</v>
      </c>
      <c r="H48" s="3">
        <v>6222</v>
      </c>
      <c r="I48" s="3">
        <v>3260</v>
      </c>
      <c r="J48" s="3">
        <v>2962</v>
      </c>
      <c r="K48" s="3" t="s">
        <v>66</v>
      </c>
    </row>
    <row r="50" spans="7:7">
      <c r="G50">
        <f>SUM(G6:G49)</f>
        <v>59346</v>
      </c>
    </row>
  </sheetData>
  <sortState ref="F6:K48">
    <sortCondition ref="K6:K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2014-07-18T12:56:32Z</dcterms:modified>
</cp:coreProperties>
</file>